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\1ER TRIMESTRE 2023\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calcChain.xml><?xml version="1.0" encoding="utf-8"?>
<calcChain xmlns="http://schemas.openxmlformats.org/spreadsheetml/2006/main">
  <c r="M11" i="1" l="1"/>
  <c r="M12" i="1"/>
  <c r="M15" i="1"/>
  <c r="M21" i="1"/>
  <c r="M22" i="1"/>
  <c r="M23" i="1"/>
  <c r="M42" i="1"/>
  <c r="M43" i="1"/>
  <c r="M44" i="1"/>
  <c r="M45" i="1"/>
  <c r="M46" i="1"/>
  <c r="M48" i="1"/>
  <c r="M55" i="1"/>
  <c r="M56" i="1"/>
  <c r="M58" i="1"/>
  <c r="M59" i="1"/>
  <c r="M60" i="1"/>
  <c r="M62" i="1"/>
  <c r="M64" i="1"/>
  <c r="M65" i="1"/>
  <c r="M70" i="1"/>
  <c r="M71" i="1"/>
  <c r="M72" i="1"/>
  <c r="M8" i="1"/>
</calcChain>
</file>

<file path=xl/comments1.xml><?xml version="1.0" encoding="utf-8"?>
<comments xmlns="http://schemas.openxmlformats.org/spreadsheetml/2006/main">
  <authors>
    <author>Usuario de Windows</author>
  </authors>
  <commentList>
    <comment ref="E3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12201 sueldo base a personal eventual (comisión) ¿ es' este el presupuesto 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¿Es el sueldo de las cajeras?
</t>
        </r>
      </text>
    </comment>
  </commentList>
</comments>
</file>

<file path=xl/sharedStrings.xml><?xml version="1.0" encoding="utf-8"?>
<sst xmlns="http://schemas.openxmlformats.org/spreadsheetml/2006/main" count="829" uniqueCount="346">
  <si>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</si>
  <si>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</si>
  <si>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</si>
  <si>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</si>
  <si>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</si>
  <si>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</si>
  <si>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</si>
  <si>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</si>
  <si>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</si>
  <si>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</si>
  <si>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</si>
  <si>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</si>
  <si>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</si>
  <si>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</si>
  <si>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</si>
  <si>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</si>
  <si>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</si>
  <si>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</si>
  <si>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</si>
  <si>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</si>
  <si>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</si>
  <si>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</si>
  <si>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</si>
  <si>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</si>
  <si>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</si>
  <si>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</si>
  <si>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</si>
  <si>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</si>
  <si>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</si>
  <si>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</si>
  <si>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</si>
  <si>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</si>
  <si>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</si>
  <si>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</si>
  <si>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</si>
  <si>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</si>
  <si>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</si>
  <si>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</si>
  <si>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</si>
  <si>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</si>
  <si>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</si>
  <si>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</si>
  <si>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</si>
  <si>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</si>
  <si>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</si>
  <si>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</si>
  <si>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</si>
  <si>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</si>
  <si>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</si>
  <si>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</si>
  <si>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</si>
  <si>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</si>
  <si>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</si>
  <si>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</si>
  <si>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</si>
  <si>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</si>
  <si>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Implemetar de manera eficiente los sistemas pertinentes, a través de los cuales se brinde a la población del Municipio de San Francisco de los Romo un servicio de la mejor calidad posible.</t>
  </si>
  <si>
    <t>1. Abasto y potabilización</t>
  </si>
  <si>
    <t>Eficacia</t>
  </si>
  <si>
    <t>Indica el porcentaje de dotar del servicio de agua potable, de calidad a toda la población del Municipio de San Francisco de los Romo.</t>
  </si>
  <si>
    <t>((Pozos registrados)/(meta)((Macromedidores instalados funcionando)/(Fuentes de abastecimiento activas))*100  ((Costo de la energía eléctrica)/(Costos operacionales)) * 100  (( Reparaciones electromecánicas mayores realizadas)/ (Total de reparaciones electromecánicas mayores programadas))*100  (( Número de pozos clorados)/ (Número de pozos clorados programados)) *100  ((Análisis bacteorológicos aplicados)/ (Ánalisis bacteorológicos programados)) * 100  ((Numero de mantenimiento a redes de agua potable y alcantarillado)/(numero de mantto.en redes programados ))*100 ))</t>
  </si>
  <si>
    <t>Porcentaje/  Númerico</t>
  </si>
  <si>
    <t>Trimestral</t>
  </si>
  <si>
    <t>Programa Agua_Procesos (ordenes de trabajo y bitacoras) Reportes Externos</t>
  </si>
  <si>
    <t>Organismo Operador de Agua del Municipio de San Francisco de los Romo</t>
  </si>
  <si>
    <t>NINGUNA</t>
  </si>
  <si>
    <t>2. Distribución</t>
  </si>
  <si>
    <t>Expresa el porcentaje que las redes de agua potable y alcantarillado que abastecen a las diferentes comunidades del municipio cuenten con la infraestructura adecuada para la libre transportación y manejo del servicio, permitiendo así una distribución de calidad, desde el almacenaje hasta el domicilio del beneficiario.</t>
  </si>
  <si>
    <t>(( Horas de servicio de agua ofrecida)/( Horas de servicio de agua programada))* 100  ((Reportes de problemas en verificacionnes de toma)/(total de reportes de verificaciones de toma recibidas))*100  ((Numero de rehabilitación a redes de agua potable y alcantarillado)/(numero rehabilitación en redes programados ))*100</t>
  </si>
  <si>
    <t>Programa Agua_Procesos (ordenes de trabajo y bitacoras ) Reportes Externos</t>
  </si>
  <si>
    <t>3. Comercialización</t>
  </si>
  <si>
    <t>Expresa el porcentaje de eficientar las oficinas y departamentos dentro de ellas para que los usuarios tenga una experiencia agradable, las mejoras se dará en comercialización, área técnica y sistemas de cobranza</t>
  </si>
  <si>
    <t>Programa Agua_Procesos (ordenes de trabajo )</t>
  </si>
  <si>
    <t>4. Recolección</t>
  </si>
  <si>
    <t>Indica el porcentaje del Mantenimiento en redes de agua potable para evitar fugas y pérdidas de agua, posicionando válvulas de cierre por sección de población para una pronta respuesta en situación de contingencia, así mismo desazolvé en alcantarillado, correspondiente a los pozos de visita y líneas de tubería de la red, teniendo un manejo optimo en plantas de tratamiento de acuerdo a las normas establecidas en el estado.</t>
  </si>
  <si>
    <t>((Reportes de problemas en verificacionnes de toma)/(total de reportes de verificaciones de toma recibidas))*100  (( Reporte de mantto. a redes de drenaje)/(Total de mantto. A redes de drenaje recibidas))* 100  (( Reporte de mantto. a pozos de visita)/(Total de mantto. A pozos de visita recibidas)) * 100  (( Número de mantto. A plantas de tratamiento)/ (Número de mantto. A plantas de tratamiento)) * 100   ((Reportes de problemas en bacheo)/(total de reportes de bacheo recibidas))*100</t>
  </si>
  <si>
    <t>5. Administración y finanzas</t>
  </si>
  <si>
    <t>Expresa el porcentaje de llevar y realizar una serie de informacion en el area administrativa para poder contar con una administración de calidad,</t>
  </si>
  <si>
    <t>((Reporte de pago a proveedores))  ((Inventario de vehiculos))  ((Bitacoras de mantenimiento vehicular))  ((Bitacoras de verificacion vehicular))  ((Bitacoras de seguros vehicular))  ((Resguardos vehiculares))  (( Actualizacion de inventario de herramientas))  (( Actualizacion de inventario de mobiliario y equipo ))  ((Elaborar la requisiciones de compra de materiales y suministros)) ((Elaborar el vale de compra para materiales y suministros)) (( Recepcion de Factura u contrarecibo))  ((Elaboración de Nominas quincenalmente))  (( Elaboración de cuenta pública cada mes))</t>
  </si>
  <si>
    <t>Sistema Automatizado de Adminsitracion y Contabilidad Gubernamental ( SAAC.NET ) Inventarios, Resguardos, Bitacoras, Etc.</t>
  </si>
  <si>
    <t>6. Tarifas y subsidios</t>
  </si>
  <si>
    <t>Expresa el porcentaje de Redactar el documento del Proyecto de Ley de ingresos y Egresos</t>
  </si>
  <si>
    <t>Proyectos Realizados y Aprobados por el Consejo Directivo del Organismo.</t>
  </si>
  <si>
    <t>Tener actualizado el padrón, nos permite conocer con que equipos contamos, que capacidades tienen y con que profundidad cuentan para llegar al manto acuifero.</t>
  </si>
  <si>
    <t>1.1. Elaboración  y actualización del padrón de pozos y rebombeos</t>
  </si>
  <si>
    <t>Expresa el porcentaje de la Elaboración el padrón de pozos con los datos técnicos necesarios.</t>
  </si>
  <si>
    <t>(Pozos registrados)/(meta)</t>
  </si>
  <si>
    <t>Porcentaje</t>
  </si>
  <si>
    <t>Bitacoras</t>
  </si>
  <si>
    <t>Que todos y cada uno de los pozos cuenten con su documentación adecuada y otorgada por la Comisión Nacional del Agua.</t>
  </si>
  <si>
    <t>1.2. Integrar archivo de títulos de concesión</t>
  </si>
  <si>
    <t>Expresa el porcentaje de Actualización del archivo con títulos de concesión con datos técnicos necesarios</t>
  </si>
  <si>
    <t xml:space="preserve">(actualizar los registros de pozos)/(meta) </t>
  </si>
  <si>
    <t>Tramite Externo (Diferentes Dependencias)</t>
  </si>
  <si>
    <t>Que todos y cada uno de los pozos cumplan con su respectiva documentacion vigente y bajo las normas de extraccion que rige La Comision Nacional del Agua.</t>
  </si>
  <si>
    <t>1.3. Verificación de vigencia de títulos</t>
  </si>
  <si>
    <t>Expresa el porcentaje de la Elaboración del archivo de títulos con vigencia.</t>
  </si>
  <si>
    <t>Lograr que cada pozo cuente con el equipo necesario, para tener la certeza del volumen de agua que se extrae diariamente de cada una de las fuentes de abastecimiento.</t>
  </si>
  <si>
    <t>1.4. Cobertura de macromedición</t>
  </si>
  <si>
    <t>Indica el porcentaje de la cobertura de macromedición en las fuentes de abastecimiento activas</t>
  </si>
  <si>
    <t>((Macromedidores instalados funcionando)/(Fuentes de abastecimiento activas))*100</t>
  </si>
  <si>
    <t>Ordenes de Trabajo y Bitacoras</t>
  </si>
  <si>
    <t>Que todas y cada una de las fuentes de abastecimiento que cuenten con un macromedidor se logre conocer con certeza el volumen de agua que se extrae diariamente.</t>
  </si>
  <si>
    <t>1.5. Medicion de macromedidores</t>
  </si>
  <si>
    <t>Indica el porcentaje de realizar la toma de lectura a todos los macromedidores de los equipos de bombeo.</t>
  </si>
  <si>
    <t>Tener un comparativo del gasto y costo entre el  Organismo Operador de Agua y Comision Federal de Electricidad, sobre el consumo de energia electrica.</t>
  </si>
  <si>
    <t>Expresa el porcentaje  de lo gastado en energía eléctrica en razón de los costos operacionales</t>
  </si>
  <si>
    <t>((Costo de la energía eléctrica)/(Costos operacionales)) * 100</t>
  </si>
  <si>
    <t>Que todos los equipos de bombeo se encuentren operando en buenas condiciones.</t>
  </si>
  <si>
    <t>Indica el porcentaje de efectuar supervisión electromecánica a pozos.</t>
  </si>
  <si>
    <t>(( Supervisiones electromecánicas realizadas)/ (Total de supervisiones electromecánicas programadas))* 100</t>
  </si>
  <si>
    <t>Programa Agua_Procesos (ordenes de trabajo y bitacoras )</t>
  </si>
  <si>
    <t>Asegurar que los equipos esten en optimas condiciones para su desempeño</t>
  </si>
  <si>
    <t>Indica el porcentaje de las reparaciones electromecánicas efectuadas.</t>
  </si>
  <si>
    <t>(( Reparaciones electromecánicas menores realizadas)/ (Total de reparaciones electromecánicas menores programadas))*100</t>
  </si>
  <si>
    <t xml:space="preserve">Asegurar que los equipos esten en optimas condiciones para su desempeño requerido en la extraccion de agua, y exista el abasto requerido por la población. </t>
  </si>
  <si>
    <t>Indica el porcentaje de las reparaciones a los equipos de bombeo.</t>
  </si>
  <si>
    <t>(( Reparaciones electromecánicas mayores realizadas)/ (Total de reparaciones electromecánicas mayores programadas))*100</t>
  </si>
  <si>
    <t>Entregar agua de la mejor calidad a la poblacion en general y de esta manera evitar problemas de salud.</t>
  </si>
  <si>
    <t>Expresa el porcentaje de efecturar el numero de  veces que se cloración de los pozos .</t>
  </si>
  <si>
    <t>Expresa el porcentaje de mantener limpia el area.</t>
  </si>
  <si>
    <t xml:space="preserve">Numérico </t>
  </si>
  <si>
    <t>Lograr que los equipos se encuentren en buen funcionamiento  y de esta manera tener la certeza de que el agua esta clorada en los niveles permisibles por el Instituto de Salud.</t>
  </si>
  <si>
    <t>1.12. Monitoreo a los equipos dosificadores de  cloracion ubicados en los pozos.</t>
  </si>
  <si>
    <t xml:space="preserve">Expresa el porcentaje de monitoreo residual de cloro periodico </t>
  </si>
  <si>
    <t>((Numero de monitoreos a equipo dosificadores)/(numero de pozos clorados programados ))*100</t>
  </si>
  <si>
    <t>Checar y mantener los parametros de los máximos permisibles de los contaminantes en el agua; a la vez tener un comprativo con los resultados del ISEA.</t>
  </si>
  <si>
    <t xml:space="preserve">Indica el porcentaje de la aplicar análisis bacteriológicos programados. </t>
  </si>
  <si>
    <t>((Análisis bacteorológicos aplicados)/ (Ánalisis bacteorológicos programados)) * 100</t>
  </si>
  <si>
    <t>Reportes externos</t>
  </si>
  <si>
    <t>Dotar a la población del servicio de agua potable , la mayor parte del día, evitando incrementos en los costos de energía eléctrica.</t>
  </si>
  <si>
    <t>2.1. Verificación de horas de servicio por zona</t>
  </si>
  <si>
    <t>Expresa el porcentaje  de ejecutar verificación de horas de servicio por pozo y por zona.</t>
  </si>
  <si>
    <t>(( Horas de servicio de agua ofrecida)/( Horas de servicio de agua programada))* 100</t>
  </si>
  <si>
    <t>Atender a la brevedad los reportes, ubicar y reparar las fugas de manera inmediata, para evita el desperdicio del vital liquido.</t>
  </si>
  <si>
    <t>2.2. Verificación de fugas en la red de distribución y tomas domicilarias</t>
  </si>
  <si>
    <t>Indica el porcentaje de la elaboración de registro de fugas reportadas, canalizarlas al área técnica y dar seguimiento de atención.</t>
  </si>
  <si>
    <t>((Reportes de problemas en verificacionnes de toma)/(total de reportes de verificaciones de toma recibidas))*100</t>
  </si>
  <si>
    <t>Lograr que las redes se encuentren en buen estado, evitando el despericion del vital liquido.</t>
  </si>
  <si>
    <t>2.3. Rehabilitación en las redes de distribución de agua potable y alcantarillado.</t>
  </si>
  <si>
    <t>Indica el porcentaje de evitar el desperdicio de agua potable y la contaminacion por las aguas sanitarias.</t>
  </si>
  <si>
    <t>((Numero de rehabilitación a redes de agua potable y alcantarillado)/(numero rehabilitación en redes programados ))*100</t>
  </si>
  <si>
    <t>Proyección //Programa anual</t>
  </si>
  <si>
    <t>2.4. Mantenimiento en las redes de distribución de agua potable y alcantarillado.</t>
  </si>
  <si>
    <t>Expresa el porcentaje de evitar el desperdicio de agua potable y la contaminacion por las aguas sanitarias.</t>
  </si>
  <si>
    <t>((Numero de mantenimiento a redes de agua potable y alcantarillado)/(numero de mantto.en redes programados ))*100</t>
  </si>
  <si>
    <t>Programa Agua_Procesos (ordenes de trabajo)</t>
  </si>
  <si>
    <t>Tener una base de datos actualizada que permita analisar y procesar información, de acuerdo a las necesidades del Organismo</t>
  </si>
  <si>
    <t>3.1. Integrar y mantener el padrón con todos los campos proyectados</t>
  </si>
  <si>
    <t xml:space="preserve">Indica el porcentaje de implementar nuevo diseño de  padrón de usuarios con campos necesarios. </t>
  </si>
  <si>
    <t xml:space="preserve"> ((Usuarios del padrón actualizados)/(Total ususarios del padrón)) * 100</t>
  </si>
  <si>
    <t>Programa Agua_Procesos</t>
  </si>
  <si>
    <t>Realizar un cobro según el consumo de aquellas tomas que cuenten con un micromedidor.</t>
  </si>
  <si>
    <t>3.2. Cobertura de micromedición</t>
  </si>
  <si>
    <t>Expresa el porcentaje de medidores instalados en relación al total de tomas activas registradas</t>
  </si>
  <si>
    <t>((MIcromedidores instalados funcionando)/(Micromedidores programados por instalar)) * 100</t>
  </si>
  <si>
    <t>Realizar la instalación en todas aquellas tomas nuevas contratadas y en aquellas que no cuenten con un micromedidor.</t>
  </si>
  <si>
    <t xml:space="preserve">3.3. Instalación de micromedidores </t>
  </si>
  <si>
    <t>Expresa el porcentaje de la realización de la instalación de micromedidores faltantes, por zona, en tiempo y forma.</t>
  </si>
  <si>
    <t>Realizar la toma de lecturas según el periodo que le corresponda facturar.</t>
  </si>
  <si>
    <t>3.4. Toma de la lectura a los micromedidores</t>
  </si>
  <si>
    <t>Indica el porcentaje de toma de lecturas.</t>
  </si>
  <si>
    <t>Realizar oportunamente la facturación correspondiente de acuerdo a la calendarizacion.</t>
  </si>
  <si>
    <t>3.5. Emisión de facturas</t>
  </si>
  <si>
    <t>Indica el porcentaje de la elaboración de la facturación por bloques</t>
  </si>
  <si>
    <t>Realizar la oportuna y adecuada entrega de recibos de cobro del servicio de agua.</t>
  </si>
  <si>
    <t>3.6. Cobertura de distribución de facturas</t>
  </si>
  <si>
    <t xml:space="preserve">Expresa el porcentaje de la entrega de facturas por zonas. </t>
  </si>
  <si>
    <t>Lograr la mayor cantidad de facturas pagadas por los usuarios.</t>
  </si>
  <si>
    <t>3.7. Pago de Facturas por usuarios</t>
  </si>
  <si>
    <t>Expresa el porcentaje de la entrega de facturas para la oportuna recaudación por zona.</t>
  </si>
  <si>
    <t>Tener el control y el registro de todos los ingresos  en oficinas y puntos de recaudación.</t>
  </si>
  <si>
    <t>3.8. Cobro en oficinas (%)</t>
  </si>
  <si>
    <t>Indica el porcentaje de la realizacion del registro de la facturas pagadas.</t>
  </si>
  <si>
    <t>Tener una amplia cobertura con diferentes y varios puntos de recaudación para facilitar al usuario el pago de su recibo del servicio de agua.</t>
  </si>
  <si>
    <t>3.9. Cobro por comisionistas</t>
  </si>
  <si>
    <t>Expresa el porcentaje de la elaboración de registro de facturas pagadas a comisionistas.</t>
  </si>
  <si>
    <t xml:space="preserve">Es apoyar con un descuento en su recibo de agua a los adultos mayores, ya sea pensionados, jubilados o cuenten con algun problema de salud cronico degenerativa. </t>
  </si>
  <si>
    <t>3.10. Descuentos a pèrsonas de la 3er. Edad</t>
  </si>
  <si>
    <t>Expresa el porcentaje de otorgar un apoyo social a un sector de la población</t>
  </si>
  <si>
    <t xml:space="preserve">(( Usuarios beneficiados con descuento de 50%)/(Total de usuarios)) * 100
</t>
  </si>
  <si>
    <t>Tener actualizado el padrón de morosos para la emisión de requerimientos de pago, generar cortes y reducción del servicio de agua.</t>
  </si>
  <si>
    <t>3.11. Reporte de morosos</t>
  </si>
  <si>
    <t>Indica el porcentaje de la elaboración del padrón de usuarios morosos por periodo de adeudos</t>
  </si>
  <si>
    <t>(( Usuarios morosos)/(Total de usuarios)) *  100</t>
  </si>
  <si>
    <t>Notificar al usuario que su cuenta presenta un adeudo de varios periodos y es necesario que regularize su estado, para evitar una reducción del servicio de agua.</t>
  </si>
  <si>
    <t>3.12. Envío de citatorio</t>
  </si>
  <si>
    <t>Expresa el porcentaje de la distribución de citatorios a padrón de usuarios morosos por periodos de adeudo, por ubicación y zonas</t>
  </si>
  <si>
    <t xml:space="preserve">(( Citatorios entregados)/( Citatorios programados)) * 100
</t>
  </si>
  <si>
    <t>Llegar a un acuerdo con el usuario que presenta varios adeudos en su recibo de agua y de esta manera pueda regularizar su adeudo dejando un anticipo y liquidando el resto en varias parcialidades.</t>
  </si>
  <si>
    <t>3.13. Firma de convenio</t>
  </si>
  <si>
    <t>Indica el porcentaje de la Realización del registro de usuarios que realizan convenio de pago de  adeudo.</t>
  </si>
  <si>
    <t xml:space="preserve">((Usuarios morosos que realizan pago de convenio)/(Meta) )
</t>
  </si>
  <si>
    <t>Aplicar la reducción en el suministro de agua, de todas aquellas tomas que presentan varios períodos de adeudo.</t>
  </si>
  <si>
    <t>3.14. Reducción del servicio</t>
  </si>
  <si>
    <t>Expresa el porcentaje de usuarios que no pagan y que se les reduce el servicio</t>
  </si>
  <si>
    <t>(( Total del padron de usuarios)/(Total de usuarios que no realizan su pago))*100</t>
  </si>
  <si>
    <t>Emitir requerimientos de pago para el usuario que presenta retrasos en su recibo.</t>
  </si>
  <si>
    <t>3.15. Manejo de cartera vencida</t>
  </si>
  <si>
    <t>Indica el porcentaje de la integración por el padrón de usuarios que presenta atraso en el pago de su recibo.</t>
  </si>
  <si>
    <t>Realizar la suspensión o corte del servicio de agua potable por la falta de pago.</t>
  </si>
  <si>
    <t>3.16. Corte del servicio en modalidad comercial e industrial</t>
  </si>
  <si>
    <t>Se integra el porcentaje de realizar el corte de servicio a los comercios e industrias que tienen adeudo en su recibo de agua.</t>
  </si>
  <si>
    <t>Suspender el servicio de agua por solicitud  del usuario.</t>
  </si>
  <si>
    <t>3.17. Usuarios que solictan suspensión temporal</t>
  </si>
  <si>
    <t>Indica el porcentaje de realizar la suspensión temporal del servicio a los usuarios que lo solicitan, según se requiera.</t>
  </si>
  <si>
    <t xml:space="preserve">((Usuarios que solicitan suspensión)/( Reducciones programadas)) * 100
</t>
  </si>
  <si>
    <t xml:space="preserve">Realizar la reconexión de la toma que fue cancelada por solicitud del usuario. </t>
  </si>
  <si>
    <t>3.18. Usuarios que solicitan reconexión</t>
  </si>
  <si>
    <t>Indica el porcentaje de realizar la reconexión del servicio a los usuarios que lo solicitan, según se requiera.</t>
  </si>
  <si>
    <t xml:space="preserve">((Usuarios que solicitan reconexión)/( Reconexiones programadas)) * 100
</t>
  </si>
  <si>
    <t>Otorgar un documento que avala el estatus de la cuenta, solicitada por el usuario para realizar tramites en diferentes dependencias que se lo requieran.</t>
  </si>
  <si>
    <t>3.19. Solicitud de carta de no adeudo</t>
  </si>
  <si>
    <t>Expresa el porcentaje de elaborar registro de solicitudes de constancias de no adeudo  solicitadas.</t>
  </si>
  <si>
    <t xml:space="preserve">Otorgar un documento a solicitud del usuario del o de un predio para saber en que condicion se encuntra para el otorgamiento de los servicios de agua potable como de alcantarillado. </t>
  </si>
  <si>
    <t>3.20. Usuarios que solicitan una factibilidad de servicios</t>
  </si>
  <si>
    <t>Expresa el porcentaje de elaborar un oficio que avala la factibilidad de servicio que se solicita ya sea factible o no factible otorgarar lso servicios.</t>
  </si>
  <si>
    <t>(Total de factibilidades solicitadas por los usuarios)) * 100</t>
  </si>
  <si>
    <t>Programa Agua_Procesos/ ordenes de trabajo/oficio</t>
  </si>
  <si>
    <t xml:space="preserve">Atender los reportes de la ciudadania con problemas en sus domicilios, para evitar brotes de infeccion sanitarias. </t>
  </si>
  <si>
    <t>3.21. Drenaje domiciliario</t>
  </si>
  <si>
    <t>Indica el porcentaje de elaborar registro de reportes de problema en drenaje domiciliario y dar seguimiento de atención.</t>
  </si>
  <si>
    <t>((Reportes de problemas en drenaje sanitarios atendidos)/(Total de reportes de problemas en drenaje sanitario recibidos))* 100</t>
  </si>
  <si>
    <t>Evitar inhundaciones generadas por lluvias y el mal uso de las redes de alcantarillado</t>
  </si>
  <si>
    <t>3.22. Limpieza de caimanes</t>
  </si>
  <si>
    <t>Indica el porcentaje de la Elaboracion de reportes de limpieza, canalizarlo al área técnica y dar seguimiento de atención.</t>
  </si>
  <si>
    <t>Ralizar diversos trabajos en apoyo a  las instituciones.</t>
  </si>
  <si>
    <t>3.23. Apoyo a instituciones educativas,centros religiosos y de salud.</t>
  </si>
  <si>
    <t>Indica el porcentaje de la elaboracion de ordenes de trabajo requeridas para su ejecucion.</t>
  </si>
  <si>
    <t xml:space="preserve">((Instituciones educativas y de salud exentas de pago)/( Total de Instituciones educativas, centros religiosos y de salud)) * 100
</t>
  </si>
  <si>
    <t>Verificar el estatus de las redes de agua potable y alcantarillado</t>
  </si>
  <si>
    <t>4.1. Verificación de las redes de agua pòtable y alcantarillado</t>
  </si>
  <si>
    <t>Indica el porcentaje de ejecutar verificaciones a las redes de agua potable y alcantarillado.</t>
  </si>
  <si>
    <t>Realizar limpiezas periodicas en la red de alcantarillado, para evitar obstrucciones o taponamientos.</t>
  </si>
  <si>
    <t>4.2. Desazolve de la red de drenaje</t>
  </si>
  <si>
    <t>Indica el porcentaje de la ejecucion de desazolves a la red de drenaje</t>
  </si>
  <si>
    <t>(( Reporte de mantto. a redes de drenaje)/(Total de mantto. A redes de drenaje recibidas))* 100</t>
  </si>
  <si>
    <t>Realizar limpiezas periodicas para evitar obstrucciones que generen brotes de aguas grises.</t>
  </si>
  <si>
    <t>4.3. Mantenimiento de pozos de visita.</t>
  </si>
  <si>
    <t>Indica el porcentaje del mantenimiento a ejecutar en los pozos de visita</t>
  </si>
  <si>
    <t>(( Reporte de mantto. a pozos de visita)/(Total de mantto. A pozos de visita recibidas)) * 100</t>
  </si>
  <si>
    <t>Que los equipos se encuentren operando con mayor eficiencia y eficacia, para que de esta manera el agua que se trata en dichas plantas tenga un uso adecuado.</t>
  </si>
  <si>
    <t>4.4. Mantenimiento preventivo y/o correctivo plantas de tratamiento</t>
  </si>
  <si>
    <t>Expresa el porcentaje para evitar contaminacion de los rios y arroyos.</t>
  </si>
  <si>
    <t>(( Número de mantto. A plantas de tratamiento)/ (Número de mantto. A plantas de tratamiento)) * 100</t>
  </si>
  <si>
    <t>Reparar los baches ocasionados por las fugas de agua.</t>
  </si>
  <si>
    <t>4.5 Reparación de baches</t>
  </si>
  <si>
    <t>Indica el porcentaje de las reparaciones en los baches .</t>
  </si>
  <si>
    <t>((Reportes de problemas en bacheo)/(total de reportes de bacheo recibidas))*100</t>
  </si>
  <si>
    <t>Efectuar el tramite de pago a proveedores de bienes y servicios, asi como realizar la afectacion presupuestal correspondiente, con el fin de llevar el registro y control de las erogaciones realizadas por la dependencia.</t>
  </si>
  <si>
    <t>5.1. Pago a proveedores</t>
  </si>
  <si>
    <t>Expresa el porcentaje de la elaboracion del estado de cuenta de cada proveedor</t>
  </si>
  <si>
    <t>((Reporte de pago a proveedores))</t>
  </si>
  <si>
    <t>Sistema Automatizado de Adminsitracion y Contabilidad Gubernamental ( SAAC.NET )</t>
  </si>
  <si>
    <t>5.2. Elaboración de cheques</t>
  </si>
  <si>
    <t>Expresa el porcentaje de la elaboracion de los cheques o transferencias bancaria para pago a proveedores</t>
  </si>
  <si>
    <t>Sistema Automatizado de Adminsitracion y Contabilidad Gubernamental (SAAC.NET)</t>
  </si>
  <si>
    <t>Mantener actualizado el  padrón vehicular con el que cuenta el organismo Operador de Agua</t>
  </si>
  <si>
    <t>5.3. Inventario de vehículos</t>
  </si>
  <si>
    <t xml:space="preserve">Expresa el porcentaje de la actualizacion del Inventario de vehículos con datos necesarios </t>
  </si>
  <si>
    <t>((Inventario de vehiculos))</t>
  </si>
  <si>
    <t>Padron Vehicular</t>
  </si>
  <si>
    <t>Realizar inspecciones semanales a todos los vehiculos para prevenir los mantenimientos correctivos.</t>
  </si>
  <si>
    <t>5.4. Mantenimiento a vehículos</t>
  </si>
  <si>
    <t>Indica el porcentaje de realizar mantenimiento de los vehículos</t>
  </si>
  <si>
    <t>((Bitacoras de mantenimiento vehicular))</t>
  </si>
  <si>
    <t>Padron Vehicular /bitacoras</t>
  </si>
  <si>
    <t xml:space="preserve">Efectuar las verificación vehiculares  correspondientes.  </t>
  </si>
  <si>
    <t xml:space="preserve">5.5. Verificaciones a vehículos </t>
  </si>
  <si>
    <t>Indica el porcentaje de la verificación de los vehículos</t>
  </si>
  <si>
    <t>((Bitacoras de verificacion vehicular))</t>
  </si>
  <si>
    <t>Realizar la adquision de seguros, para tener la seguridad y la confianza ante cualquier problema que se presente en el parque vehicular.</t>
  </si>
  <si>
    <t>5.6. Seguros de vehículos</t>
  </si>
  <si>
    <t>Expresa el porcentaje de elaborar la relación de vehículos asegurados.</t>
  </si>
  <si>
    <t>((Bitacoras de seguros vehicular))</t>
  </si>
  <si>
    <t xml:space="preserve">Mantener actualizado el resguardo de cada trabajador </t>
  </si>
  <si>
    <t>5.7. Resguardo de vehículos</t>
  </si>
  <si>
    <t>Expresa el porcentaje de elaborar los resguardos de los vehículos</t>
  </si>
  <si>
    <t>((Resguardos vehiculares))</t>
  </si>
  <si>
    <t>Padron Vehicular /Resguardos</t>
  </si>
  <si>
    <t>Mantener actualizado el inventario de bienes e inmuebles del Organismo Operador de Agua.</t>
  </si>
  <si>
    <t>5.8. Inventario de mobiliario y equipo</t>
  </si>
  <si>
    <t>Expresa el porcentaje de la actualizacion del inventario de mobiliario y equipo con datos necesarios</t>
  </si>
  <si>
    <t>(( Actualizacion de inventario de mobiliario y equipo ))</t>
  </si>
  <si>
    <t>Resguardos</t>
  </si>
  <si>
    <t>Tener la certeza de que cada trabajador cuente con el resguardo actaualizado de los bienes e inmuebles, que estaran bajo su reponsabilidad y cuidado</t>
  </si>
  <si>
    <t>5.9. Resguardo de mobiliario y equipo</t>
  </si>
  <si>
    <t>Indica el porcentaje de la actualizacion de los resguardos de mobiliario y equipo</t>
  </si>
  <si>
    <t>(( Actualizacion de resguardos de mobiliario y equipo))</t>
  </si>
  <si>
    <t>Mantener actualizado el inventario de bienes con los que cuenta el Organismo Operador de Agua.</t>
  </si>
  <si>
    <t>5.10. Inventario de herramientas</t>
  </si>
  <si>
    <t>Indica el porcentaje de la actualizacion del inventario de herramientas</t>
  </si>
  <si>
    <t>(( Actualizacion de inventario de herramientas))</t>
  </si>
  <si>
    <t>Mantener actualizado el resguardo de cada trabajador</t>
  </si>
  <si>
    <t>5.11. Resguardo de herramienta</t>
  </si>
  <si>
    <t>Indica el porcentaje de l a actualizacion de  los resguardos de herramientas</t>
  </si>
  <si>
    <t>(( Actualizacion de resguardos de herramientas))</t>
  </si>
  <si>
    <t>Llevar un control interno adecuado de las compras que se quieren realizar.</t>
  </si>
  <si>
    <t>5.12. Requisición de compra de material y suministros</t>
  </si>
  <si>
    <t>Expresa el porcentaje de la elaboracion de las requisiciones de compra de materiales y suministros necesarias.</t>
  </si>
  <si>
    <t>((Elaborar la requisiciones de compra de materiales y suministros))</t>
  </si>
  <si>
    <t>Formato de Requisición</t>
  </si>
  <si>
    <t>Tener un control interno de todas y cada una de las compras solicitadas a traves de una requisición.</t>
  </si>
  <si>
    <t>5.13. Vale de compra de materiales y suministros</t>
  </si>
  <si>
    <t>Expresa el porcentaje de la elaboracion del vale de compra para materiales y suministros</t>
  </si>
  <si>
    <t>((Elaborar el vale de compra para materiales y suministros))</t>
  </si>
  <si>
    <t>Formato de Vale</t>
  </si>
  <si>
    <t>Normar, regular  y controlar la recepción, revision, registro de los mismos , mediante los procedimientos establecidos.</t>
  </si>
  <si>
    <t>5.14. Recepción de factura u contrarecibo</t>
  </si>
  <si>
    <t>Expresa el porcentaje de recepción factura o expedir contra recibo</t>
  </si>
  <si>
    <t>(( Recepcion de Factura u contrarecibo))</t>
  </si>
  <si>
    <t>Realizar o llevar un control y generación de la liquidacion del pago de salariois, cumplir con las obligaciones de pagos a terceros contraidas por el organismo y personal con base a la ley y en las deducciones autorizadas.</t>
  </si>
  <si>
    <t>5.15. Elaboración de la nómina</t>
  </si>
  <si>
    <t>Indica el porcentajeque sistema Nomipaq realiza el cálculo de la nómina</t>
  </si>
  <si>
    <t>Sistema Nomipaq</t>
  </si>
  <si>
    <t>Es la eleboración y recopilación de una serie de documentos que permite la rendición de cuentas a la sociedad a traves del mismo.</t>
  </si>
  <si>
    <t>5.16. Elaboración de cuenta pública</t>
  </si>
  <si>
    <t>Expresa el porcentaje en la realizacion de los estados financieros para que sean firmados por la Alcaldesa, Sídico Municipal y la Dirección General de ORGOA</t>
  </si>
  <si>
    <t>(( Elaboración de cuenta pública cada mes))</t>
  </si>
  <si>
    <t>Es la Elaboración y recopilación de una serie de informacion que permite la realizacion de la Ley de Ingresos que deberá ser aprobada por el Consejo Directivo; este documento da legalidad y validación anual a los cobros que se realizaran en este Organismo Operador de Agua Potable y Alcantarillado.</t>
  </si>
  <si>
    <t>6.1. Elaboración del proyecto de Ley de ingresos (PLI)</t>
  </si>
  <si>
    <t>Indica el porcentaje de la redaccion en el documento del Proyecto de Ley de ingresos</t>
  </si>
  <si>
    <t>((Realizar el proyecto de Ley de Ingresos ))</t>
  </si>
  <si>
    <t>Es la Elaboración y recopilación de una serie de información que permite la realización del Proyecto del Presupuesto de Egresos este deberá ser aprobada por el Consejo Directivo; este documento da legalidad y validación anual a los gastos que se realizaran en este Organismo Operador de Agua Potable y Alcantarillado.</t>
  </si>
  <si>
    <t xml:space="preserve">6.2. Elaboración del presupuesto de Egresos </t>
  </si>
  <si>
    <t>Indica el porcentaje de la redaccion en el documento del Presupuesto de Egresos.</t>
  </si>
  <si>
    <t>1.6. Consumo de energía eléctrica en pozos</t>
  </si>
  <si>
    <t>1.7. Supervisión electromecánica ( pozos, plantas de tratamiento, equipos de rebombeos)</t>
  </si>
  <si>
    <t>1.8. Reparaciones menores a equipos electromecanicos</t>
  </si>
  <si>
    <t>1.9 Reparaciones mayores a los equipos de bombeo</t>
  </si>
  <si>
    <t>1.10. Cloración</t>
  </si>
  <si>
    <t>1.11 Mantenimiento de area circundante al pozo</t>
  </si>
  <si>
    <t>1.13. Aplicación de análisis químicos</t>
  </si>
  <si>
    <t xml:space="preserve"> ((Usuarios del padrón actualizados)/(Total ususarios del padrón)) * 100  ((MIcromedidores instalados funcionando)/(Micromedidores programados por instalar)) * 100 ((Facturación emitida)/(Facturación emitida programada)) * 100 (( Facturas entregadas )/(Total de Usuarios con factura )) * 100  (( Facturas pagadas en oficina)/(Total de Facturas a pagar)) * 100  (( Total del padron de usuarios)/(Total de usuarios que no realizan su pago))*100 ))</t>
  </si>
  <si>
    <t>((Realizar el proyecto de Ley de Ingresos )) ((Realizar el Presupuesto de Egresos))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</si>
  <si>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pozos clorados)/ (Número de pozos clorados programados)) *100</t>
    </r>
  </si>
  <si>
    <r>
      <t>((Mantenimiento a área circundante a pozos realizado)/</t>
    </r>
    <r>
      <rPr>
        <b/>
        <sz val="11"/>
        <color indexed="8"/>
        <rFont val="Calibri"/>
        <family val="2"/>
        <scheme val="minor"/>
      </rPr>
      <t xml:space="preserve">( </t>
    </r>
    <r>
      <rPr>
        <sz val="11"/>
        <color indexed="8"/>
        <rFont val="Calibri"/>
        <family val="2"/>
        <scheme val="minor"/>
      </rPr>
      <t>Mantenimiento a área circundante a pozos programados))*100</t>
    </r>
  </si>
  <si>
    <r>
      <t xml:space="preserve"> ((Facturación emitida)/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Facturación emitida programada)) * 100</t>
    </r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</si>
  <si>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entregadas 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Usuarios con factura )) * 100</t>
    </r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</si>
  <si>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pagadas 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Facturas a pagar)) * 100</t>
    </r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</si>
  <si>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pagadas en oficina)/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Facturas a pagar)) * 100</t>
    </r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</si>
  <si>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pagadas con comisionistas)/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Facturas a pagar)) * 100</t>
    </r>
  </si>
  <si>
    <r>
      <t>((Registro de solicitud de carta de no adeudo)/(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Total de solicitudes recibidas))*100
</t>
    </r>
  </si>
  <si>
    <r>
      <rPr>
        <b/>
        <sz val="11"/>
        <color indexed="8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Reportes de problemas en drenaje pluvial (caimanes) atendidos)/(Total de reportes de problemas en drenaje pluvial recibidos)) * 100</t>
    </r>
  </si>
  <si>
    <t>((Elaboración de Nominas quincenalmente))</t>
  </si>
  <si>
    <t>((Realizar el Presupuesto de Egresos 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</si>
</sst>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3" borderId="0"/>
    <xf numFmtId="0" fontId="1" fillId="3" borderId="0"/>
  </cellStyleXfs>
  <cellXfs count="43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vertical="top"/>
    </xf>
    <xf numFmtId="4" fontId="0" fillId="0" borderId="1" xfId="0" applyNumberForma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left" wrapText="1"/>
    </xf>
    <xf numFmtId="0" fontId="0" fillId="3" borderId="1" xfId="1" applyFont="1" applyFill="1" applyBorder="1" applyAlignment="1">
      <alignment horizontal="left" vertical="center" wrapText="1"/>
    </xf>
    <xf numFmtId="0" fontId="0" fillId="3" borderId="1" xfId="1" applyFont="1" applyFill="1" applyBorder="1" applyAlignment="1">
      <alignment horizontal="left" vertical="top" wrapText="1"/>
    </xf>
    <xf numFmtId="0" fontId="5" fillId="3" borderId="1" xfId="2" applyFont="1" applyFill="1" applyBorder="1" applyAlignment="1">
      <alignment horizontal="left" vertical="top" wrapText="1"/>
    </xf>
    <xf numFmtId="0" fontId="5" fillId="3" borderId="1" xfId="2" applyFont="1" applyFill="1" applyBorder="1" applyAlignment="1">
      <alignment vertical="top" wrapText="1"/>
    </xf>
    <xf numFmtId="0" fontId="1" fillId="3" borderId="1" xfId="1" applyFont="1" applyFill="1" applyBorder="1" applyAlignment="1">
      <alignment horizontal="left" vertical="top" wrapText="1"/>
    </xf>
    <xf numFmtId="0" fontId="5" fillId="3" borderId="2" xfId="2" applyFont="1" applyFill="1" applyBorder="1" applyAlignment="1">
      <alignment vertical="top" wrapText="1"/>
    </xf>
    <xf numFmtId="0" fontId="0" fillId="3" borderId="1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left" vertical="top" wrapText="1"/>
    </xf>
    <xf numFmtId="0" fontId="1" fillId="3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3">
    <cellStyle name="Normal" xfId="0" builtinId="0"/>
    <cellStyle name="Normal 2" xfId="2"/>
    <cellStyle name="Normal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6"/>
  <sheetViews>
    <sheetView tabSelected="1" topLeftCell="A2" zoomScale="69" zoomScaleNormal="69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140625" customWidth="1"/>
    <col min="5" max="5" width="25.28515625" bestFit="1" customWidth="1"/>
    <col min="6" max="6" width="20" bestFit="1" customWidth="1"/>
    <col min="7" max="7" width="40.85546875" customWidth="1"/>
    <col min="8" max="8" width="57.42578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0" customWidth="1"/>
  </cols>
  <sheetData>
    <row r="1" spans="1:20" hidden="1" x14ac:dyDescent="0.25">
      <c r="A1" t="s">
        <v>0</v>
      </c>
    </row>
    <row r="2" spans="1:20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20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0" t="s">
        <v>33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65" x14ac:dyDescent="0.25">
      <c r="A8" s="2">
        <v>2023</v>
      </c>
      <c r="B8" s="3">
        <v>44927</v>
      </c>
      <c r="C8" s="3">
        <v>45016</v>
      </c>
      <c r="D8" s="14" t="s">
        <v>56</v>
      </c>
      <c r="E8" s="4" t="s">
        <v>57</v>
      </c>
      <c r="F8" s="4" t="s">
        <v>58</v>
      </c>
      <c r="G8" s="14" t="s">
        <v>59</v>
      </c>
      <c r="H8" s="33" t="s">
        <v>60</v>
      </c>
      <c r="I8" s="4" t="s">
        <v>61</v>
      </c>
      <c r="J8" s="4" t="s">
        <v>62</v>
      </c>
      <c r="K8" s="2">
        <v>2022</v>
      </c>
      <c r="L8" s="4">
        <v>32287.64</v>
      </c>
      <c r="M8" s="5">
        <f>N8-L8</f>
        <v>-24215.73</v>
      </c>
      <c r="N8" s="12">
        <v>8071.91</v>
      </c>
      <c r="O8" s="2" t="s">
        <v>54</v>
      </c>
      <c r="P8" s="6" t="s">
        <v>63</v>
      </c>
      <c r="Q8" s="2" t="s">
        <v>64</v>
      </c>
      <c r="R8" s="3">
        <v>45036</v>
      </c>
      <c r="S8" s="3">
        <v>45036</v>
      </c>
      <c r="T8" s="7" t="s">
        <v>65</v>
      </c>
    </row>
    <row r="9" spans="1:20" ht="120" x14ac:dyDescent="0.25">
      <c r="A9" s="2">
        <v>2023</v>
      </c>
      <c r="B9" s="3">
        <v>44927</v>
      </c>
      <c r="C9" s="3">
        <v>45016</v>
      </c>
      <c r="D9" s="14" t="s">
        <v>56</v>
      </c>
      <c r="E9" s="4" t="s">
        <v>66</v>
      </c>
      <c r="F9" s="4" t="s">
        <v>58</v>
      </c>
      <c r="G9" s="10" t="s">
        <v>67</v>
      </c>
      <c r="H9" s="34" t="s">
        <v>68</v>
      </c>
      <c r="I9" s="4" t="s">
        <v>61</v>
      </c>
      <c r="J9" s="4" t="s">
        <v>62</v>
      </c>
      <c r="K9" s="2">
        <v>2022</v>
      </c>
      <c r="L9" s="4">
        <v>7380</v>
      </c>
      <c r="M9" s="5">
        <v>0</v>
      </c>
      <c r="N9" s="12">
        <v>2303</v>
      </c>
      <c r="O9" s="2" t="s">
        <v>54</v>
      </c>
      <c r="P9" s="6" t="s">
        <v>69</v>
      </c>
      <c r="Q9" s="2" t="s">
        <v>64</v>
      </c>
      <c r="R9" s="3">
        <v>45036</v>
      </c>
      <c r="S9" s="3">
        <v>45036</v>
      </c>
      <c r="T9" s="7" t="s">
        <v>65</v>
      </c>
    </row>
    <row r="10" spans="1:20" ht="120" x14ac:dyDescent="0.25">
      <c r="A10" s="2">
        <v>2023</v>
      </c>
      <c r="B10" s="3">
        <v>44927</v>
      </c>
      <c r="C10" s="3">
        <v>45016</v>
      </c>
      <c r="D10" s="14" t="s">
        <v>56</v>
      </c>
      <c r="E10" s="4" t="s">
        <v>70</v>
      </c>
      <c r="F10" s="4" t="s">
        <v>58</v>
      </c>
      <c r="G10" s="10" t="s">
        <v>71</v>
      </c>
      <c r="H10" s="34" t="s">
        <v>333</v>
      </c>
      <c r="I10" s="4" t="s">
        <v>61</v>
      </c>
      <c r="J10" s="4" t="s">
        <v>62</v>
      </c>
      <c r="K10" s="2">
        <v>2022</v>
      </c>
      <c r="L10" s="8">
        <v>956750</v>
      </c>
      <c r="M10" s="5">
        <v>0</v>
      </c>
      <c r="N10" s="12">
        <v>227104</v>
      </c>
      <c r="O10" s="2" t="s">
        <v>54</v>
      </c>
      <c r="P10" s="9" t="s">
        <v>72</v>
      </c>
      <c r="Q10" s="2" t="s">
        <v>64</v>
      </c>
      <c r="R10" s="3">
        <v>45036</v>
      </c>
      <c r="S10" s="3">
        <v>45036</v>
      </c>
      <c r="T10" s="7" t="s">
        <v>65</v>
      </c>
    </row>
    <row r="11" spans="1:20" ht="165" x14ac:dyDescent="0.25">
      <c r="A11" s="2">
        <v>2023</v>
      </c>
      <c r="B11" s="3">
        <v>44927</v>
      </c>
      <c r="C11" s="3">
        <v>45016</v>
      </c>
      <c r="D11" s="14" t="s">
        <v>56</v>
      </c>
      <c r="E11" s="4" t="s">
        <v>73</v>
      </c>
      <c r="F11" s="4" t="s">
        <v>58</v>
      </c>
      <c r="G11" s="10" t="s">
        <v>74</v>
      </c>
      <c r="H11" s="25" t="s">
        <v>75</v>
      </c>
      <c r="I11" s="4" t="s">
        <v>61</v>
      </c>
      <c r="J11" s="4" t="s">
        <v>62</v>
      </c>
      <c r="K11" s="2">
        <v>2022</v>
      </c>
      <c r="L11" s="4">
        <v>4932</v>
      </c>
      <c r="M11" s="5">
        <f t="shared" ref="M11:M72" si="0">N11-L11</f>
        <v>-3449</v>
      </c>
      <c r="N11" s="12">
        <v>1483</v>
      </c>
      <c r="O11" s="2" t="s">
        <v>54</v>
      </c>
      <c r="P11" s="6" t="s">
        <v>69</v>
      </c>
      <c r="Q11" s="2" t="s">
        <v>64</v>
      </c>
      <c r="R11" s="3">
        <v>45036</v>
      </c>
      <c r="S11" s="3">
        <v>45036</v>
      </c>
      <c r="T11" s="7" t="s">
        <v>65</v>
      </c>
    </row>
    <row r="12" spans="1:20" ht="150" x14ac:dyDescent="0.25">
      <c r="A12" s="2">
        <v>2023</v>
      </c>
      <c r="B12" s="3">
        <v>44927</v>
      </c>
      <c r="C12" s="3">
        <v>45016</v>
      </c>
      <c r="D12" s="14" t="s">
        <v>56</v>
      </c>
      <c r="E12" s="4" t="s">
        <v>76</v>
      </c>
      <c r="F12" s="4" t="s">
        <v>58</v>
      </c>
      <c r="G12" s="10" t="s">
        <v>77</v>
      </c>
      <c r="H12" s="25" t="s">
        <v>78</v>
      </c>
      <c r="I12" s="4" t="s">
        <v>61</v>
      </c>
      <c r="J12" s="4" t="s">
        <v>62</v>
      </c>
      <c r="K12" s="2">
        <v>2022</v>
      </c>
      <c r="L12" s="4">
        <v>2295</v>
      </c>
      <c r="M12" s="5">
        <f t="shared" si="0"/>
        <v>-1822</v>
      </c>
      <c r="N12" s="12">
        <v>473</v>
      </c>
      <c r="O12" s="2" t="s">
        <v>54</v>
      </c>
      <c r="P12" s="6" t="s">
        <v>79</v>
      </c>
      <c r="Q12" s="2" t="s">
        <v>64</v>
      </c>
      <c r="R12" s="3">
        <v>45036</v>
      </c>
      <c r="S12" s="3">
        <v>45036</v>
      </c>
      <c r="T12" s="7" t="s">
        <v>65</v>
      </c>
    </row>
    <row r="13" spans="1:20" ht="60" x14ac:dyDescent="0.25">
      <c r="A13" s="2">
        <v>2023</v>
      </c>
      <c r="B13" s="3">
        <v>44927</v>
      </c>
      <c r="C13" s="3">
        <v>45016</v>
      </c>
      <c r="D13" s="14" t="s">
        <v>56</v>
      </c>
      <c r="E13" s="4" t="s">
        <v>80</v>
      </c>
      <c r="F13" s="4" t="s">
        <v>58</v>
      </c>
      <c r="G13" s="16" t="s">
        <v>81</v>
      </c>
      <c r="H13" s="23" t="s">
        <v>334</v>
      </c>
      <c r="I13" s="4" t="s">
        <v>61</v>
      </c>
      <c r="J13" s="4" t="s">
        <v>62</v>
      </c>
      <c r="K13" s="2">
        <v>2022</v>
      </c>
      <c r="L13" s="4">
        <v>2</v>
      </c>
      <c r="M13" s="5">
        <v>0</v>
      </c>
      <c r="N13" s="12">
        <v>0</v>
      </c>
      <c r="O13" s="2" t="s">
        <v>54</v>
      </c>
      <c r="P13" s="14" t="s">
        <v>82</v>
      </c>
      <c r="Q13" s="2" t="s">
        <v>64</v>
      </c>
      <c r="R13" s="3">
        <v>45036</v>
      </c>
      <c r="S13" s="3">
        <v>45036</v>
      </c>
      <c r="T13" s="7" t="s">
        <v>65</v>
      </c>
    </row>
    <row r="14" spans="1:20" ht="60" x14ac:dyDescent="0.25">
      <c r="A14" s="2">
        <v>2023</v>
      </c>
      <c r="B14" s="3">
        <v>44927</v>
      </c>
      <c r="C14" s="3">
        <v>45016</v>
      </c>
      <c r="D14" s="28" t="s">
        <v>83</v>
      </c>
      <c r="E14" s="19" t="s">
        <v>84</v>
      </c>
      <c r="F14" s="4" t="s">
        <v>58</v>
      </c>
      <c r="G14" s="22" t="s">
        <v>85</v>
      </c>
      <c r="H14" s="33" t="s">
        <v>86</v>
      </c>
      <c r="I14" s="4" t="s">
        <v>87</v>
      </c>
      <c r="J14" s="4" t="s">
        <v>62</v>
      </c>
      <c r="K14" s="2">
        <v>2022</v>
      </c>
      <c r="L14" s="4">
        <v>1</v>
      </c>
      <c r="M14" s="5">
        <v>0</v>
      </c>
      <c r="N14" s="12">
        <v>0</v>
      </c>
      <c r="O14" s="2" t="s">
        <v>54</v>
      </c>
      <c r="P14" s="11" t="s">
        <v>88</v>
      </c>
      <c r="Q14" s="2" t="s">
        <v>64</v>
      </c>
      <c r="R14" s="3">
        <v>45036</v>
      </c>
      <c r="S14" s="3">
        <v>45036</v>
      </c>
      <c r="T14" s="7" t="s">
        <v>65</v>
      </c>
    </row>
    <row r="15" spans="1:20" ht="45" x14ac:dyDescent="0.25">
      <c r="A15" s="2">
        <v>2023</v>
      </c>
      <c r="B15" s="3">
        <v>44927</v>
      </c>
      <c r="C15" s="3">
        <v>45016</v>
      </c>
      <c r="D15" s="28" t="s">
        <v>89</v>
      </c>
      <c r="E15" s="19" t="s">
        <v>90</v>
      </c>
      <c r="F15" s="4" t="s">
        <v>58</v>
      </c>
      <c r="G15" s="22" t="s">
        <v>91</v>
      </c>
      <c r="H15" s="35" t="s">
        <v>92</v>
      </c>
      <c r="I15" s="4" t="s">
        <v>87</v>
      </c>
      <c r="J15" s="4" t="s">
        <v>62</v>
      </c>
      <c r="K15" s="2">
        <v>2022</v>
      </c>
      <c r="L15" s="4">
        <v>1</v>
      </c>
      <c r="M15" s="5">
        <f t="shared" si="0"/>
        <v>-1</v>
      </c>
      <c r="N15" s="12">
        <v>0</v>
      </c>
      <c r="O15" s="2" t="s">
        <v>54</v>
      </c>
      <c r="P15" s="9" t="s">
        <v>93</v>
      </c>
      <c r="Q15" s="2" t="s">
        <v>64</v>
      </c>
      <c r="R15" s="3">
        <v>45036</v>
      </c>
      <c r="S15" s="3">
        <v>45036</v>
      </c>
      <c r="T15" s="7" t="s">
        <v>65</v>
      </c>
    </row>
    <row r="16" spans="1:20" ht="60" x14ac:dyDescent="0.25">
      <c r="A16" s="2">
        <v>2023</v>
      </c>
      <c r="B16" s="3">
        <v>44927</v>
      </c>
      <c r="C16" s="3">
        <v>45016</v>
      </c>
      <c r="D16" s="28" t="s">
        <v>94</v>
      </c>
      <c r="E16" s="19" t="s">
        <v>95</v>
      </c>
      <c r="F16" s="4" t="s">
        <v>58</v>
      </c>
      <c r="G16" s="22" t="s">
        <v>96</v>
      </c>
      <c r="H16" s="33" t="s">
        <v>86</v>
      </c>
      <c r="I16" s="4" t="s">
        <v>87</v>
      </c>
      <c r="J16" s="4" t="s">
        <v>62</v>
      </c>
      <c r="K16" s="2">
        <v>2022</v>
      </c>
      <c r="L16" s="4">
        <v>1</v>
      </c>
      <c r="M16" s="5">
        <v>0</v>
      </c>
      <c r="N16" s="12">
        <v>0</v>
      </c>
      <c r="O16" s="2" t="s">
        <v>54</v>
      </c>
      <c r="P16" s="9" t="s">
        <v>93</v>
      </c>
      <c r="Q16" s="2" t="s">
        <v>64</v>
      </c>
      <c r="R16" s="3">
        <v>45036</v>
      </c>
      <c r="S16" s="3">
        <v>45036</v>
      </c>
      <c r="T16" s="7" t="s">
        <v>65</v>
      </c>
    </row>
    <row r="17" spans="1:20" ht="60" x14ac:dyDescent="0.25">
      <c r="A17" s="2">
        <v>2023</v>
      </c>
      <c r="B17" s="3">
        <v>44927</v>
      </c>
      <c r="C17" s="3">
        <v>45016</v>
      </c>
      <c r="D17" s="28" t="s">
        <v>97</v>
      </c>
      <c r="E17" s="19" t="s">
        <v>98</v>
      </c>
      <c r="F17" s="4" t="s">
        <v>58</v>
      </c>
      <c r="G17" s="22" t="s">
        <v>99</v>
      </c>
      <c r="H17" s="34" t="s">
        <v>100</v>
      </c>
      <c r="I17" s="4" t="s">
        <v>87</v>
      </c>
      <c r="J17" s="4" t="s">
        <v>62</v>
      </c>
      <c r="K17" s="2">
        <v>2022</v>
      </c>
      <c r="L17" s="4">
        <v>3</v>
      </c>
      <c r="M17" s="5">
        <v>0</v>
      </c>
      <c r="N17" s="12">
        <v>0</v>
      </c>
      <c r="O17" s="2" t="s">
        <v>55</v>
      </c>
      <c r="P17" s="9" t="s">
        <v>101</v>
      </c>
      <c r="Q17" s="2" t="s">
        <v>64</v>
      </c>
      <c r="R17" s="3">
        <v>45036</v>
      </c>
      <c r="S17" s="3">
        <v>45036</v>
      </c>
      <c r="T17" s="7" t="s">
        <v>65</v>
      </c>
    </row>
    <row r="18" spans="1:20" ht="60" x14ac:dyDescent="0.25">
      <c r="A18" s="2">
        <v>2023</v>
      </c>
      <c r="B18" s="3">
        <v>44927</v>
      </c>
      <c r="C18" s="3">
        <v>45016</v>
      </c>
      <c r="D18" s="28" t="s">
        <v>102</v>
      </c>
      <c r="E18" s="19" t="s">
        <v>103</v>
      </c>
      <c r="F18" s="4" t="s">
        <v>58</v>
      </c>
      <c r="G18" s="22" t="s">
        <v>104</v>
      </c>
      <c r="H18" s="34" t="s">
        <v>100</v>
      </c>
      <c r="I18" s="4" t="s">
        <v>87</v>
      </c>
      <c r="J18" s="4" t="s">
        <v>62</v>
      </c>
      <c r="K18" s="2">
        <v>2022</v>
      </c>
      <c r="L18" s="4">
        <v>1344</v>
      </c>
      <c r="M18" s="5">
        <v>0</v>
      </c>
      <c r="N18" s="12">
        <v>336</v>
      </c>
      <c r="O18" s="2" t="s">
        <v>54</v>
      </c>
      <c r="P18" s="9" t="s">
        <v>88</v>
      </c>
      <c r="Q18" s="2" t="s">
        <v>64</v>
      </c>
      <c r="R18" s="3">
        <v>45036</v>
      </c>
      <c r="S18" s="3">
        <v>45036</v>
      </c>
      <c r="T18" s="7" t="s">
        <v>65</v>
      </c>
    </row>
    <row r="19" spans="1:20" ht="60" x14ac:dyDescent="0.25">
      <c r="A19" s="2">
        <v>2023</v>
      </c>
      <c r="B19" s="3">
        <v>44927</v>
      </c>
      <c r="C19" s="3">
        <v>45016</v>
      </c>
      <c r="D19" s="28" t="s">
        <v>105</v>
      </c>
      <c r="E19" s="19" t="s">
        <v>326</v>
      </c>
      <c r="F19" s="4" t="s">
        <v>58</v>
      </c>
      <c r="G19" s="22" t="s">
        <v>106</v>
      </c>
      <c r="H19" s="36" t="s">
        <v>107</v>
      </c>
      <c r="I19" s="4" t="s">
        <v>87</v>
      </c>
      <c r="J19" s="4" t="s">
        <v>62</v>
      </c>
      <c r="K19" s="2">
        <v>2022</v>
      </c>
      <c r="L19" s="8">
        <v>0.45</v>
      </c>
      <c r="M19" s="27">
        <v>5443576.4000000004</v>
      </c>
      <c r="N19" s="12">
        <v>0</v>
      </c>
      <c r="O19" s="2" t="s">
        <v>55</v>
      </c>
      <c r="P19" s="13" t="s">
        <v>88</v>
      </c>
      <c r="Q19" s="2" t="s">
        <v>64</v>
      </c>
      <c r="R19" s="3">
        <v>45036</v>
      </c>
      <c r="S19" s="3">
        <v>45036</v>
      </c>
      <c r="T19" s="7" t="s">
        <v>65</v>
      </c>
    </row>
    <row r="20" spans="1:20" ht="60" x14ac:dyDescent="0.25">
      <c r="A20" s="2">
        <v>2023</v>
      </c>
      <c r="B20" s="3">
        <v>44927</v>
      </c>
      <c r="C20" s="3">
        <v>45016</v>
      </c>
      <c r="D20" s="28" t="s">
        <v>108</v>
      </c>
      <c r="E20" s="19" t="s">
        <v>327</v>
      </c>
      <c r="F20" s="4" t="s">
        <v>58</v>
      </c>
      <c r="G20" s="22" t="s">
        <v>109</v>
      </c>
      <c r="H20" s="34" t="s">
        <v>110</v>
      </c>
      <c r="I20" s="4" t="s">
        <v>87</v>
      </c>
      <c r="J20" s="4" t="s">
        <v>62</v>
      </c>
      <c r="K20" s="2">
        <v>2022</v>
      </c>
      <c r="L20" s="4">
        <v>2100</v>
      </c>
      <c r="M20" s="5">
        <v>0</v>
      </c>
      <c r="N20" s="12">
        <v>525</v>
      </c>
      <c r="O20" s="2" t="s">
        <v>54</v>
      </c>
      <c r="P20" s="9" t="s">
        <v>111</v>
      </c>
      <c r="Q20" s="2" t="s">
        <v>64</v>
      </c>
      <c r="R20" s="3">
        <v>45036</v>
      </c>
      <c r="S20" s="3">
        <v>45036</v>
      </c>
      <c r="T20" s="7" t="s">
        <v>65</v>
      </c>
    </row>
    <row r="21" spans="1:20" ht="45" x14ac:dyDescent="0.25">
      <c r="A21" s="2">
        <v>2023</v>
      </c>
      <c r="B21" s="3">
        <v>44927</v>
      </c>
      <c r="C21" s="3">
        <v>45016</v>
      </c>
      <c r="D21" s="28" t="s">
        <v>112</v>
      </c>
      <c r="E21" s="19" t="s">
        <v>328</v>
      </c>
      <c r="F21" s="4" t="s">
        <v>58</v>
      </c>
      <c r="G21" s="22" t="s">
        <v>113</v>
      </c>
      <c r="H21" s="34" t="s">
        <v>114</v>
      </c>
      <c r="I21" s="4" t="s">
        <v>87</v>
      </c>
      <c r="J21" s="4" t="s">
        <v>62</v>
      </c>
      <c r="K21" s="2">
        <v>2022</v>
      </c>
      <c r="L21" s="4">
        <v>160</v>
      </c>
      <c r="M21" s="5">
        <f t="shared" si="0"/>
        <v>-140</v>
      </c>
      <c r="N21" s="12">
        <v>20</v>
      </c>
      <c r="O21" s="2" t="s">
        <v>55</v>
      </c>
      <c r="P21" s="9" t="s">
        <v>111</v>
      </c>
      <c r="Q21" s="2" t="s">
        <v>64</v>
      </c>
      <c r="R21" s="3">
        <v>45036</v>
      </c>
      <c r="S21" s="3">
        <v>45036</v>
      </c>
      <c r="T21" s="7" t="s">
        <v>65</v>
      </c>
    </row>
    <row r="22" spans="1:20" ht="60" x14ac:dyDescent="0.25">
      <c r="A22" s="2">
        <v>2023</v>
      </c>
      <c r="B22" s="3">
        <v>44927</v>
      </c>
      <c r="C22" s="3">
        <v>45016</v>
      </c>
      <c r="D22" s="28" t="s">
        <v>115</v>
      </c>
      <c r="E22" s="19" t="s">
        <v>329</v>
      </c>
      <c r="F22" s="4" t="s">
        <v>58</v>
      </c>
      <c r="G22" s="22" t="s">
        <v>116</v>
      </c>
      <c r="H22" s="34" t="s">
        <v>117</v>
      </c>
      <c r="I22" s="4" t="s">
        <v>87</v>
      </c>
      <c r="J22" s="4" t="s">
        <v>62</v>
      </c>
      <c r="K22" s="2">
        <v>2022</v>
      </c>
      <c r="L22" s="4">
        <v>60</v>
      </c>
      <c r="M22" s="5">
        <f t="shared" si="0"/>
        <v>-42</v>
      </c>
      <c r="N22" s="12">
        <v>18</v>
      </c>
      <c r="O22" s="2" t="s">
        <v>55</v>
      </c>
      <c r="P22" s="9" t="s">
        <v>111</v>
      </c>
      <c r="Q22" s="2" t="s">
        <v>64</v>
      </c>
      <c r="R22" s="3">
        <v>45036</v>
      </c>
      <c r="S22" s="3">
        <v>45036</v>
      </c>
      <c r="T22" s="7" t="s">
        <v>65</v>
      </c>
    </row>
    <row r="23" spans="1:20" ht="45" x14ac:dyDescent="0.25">
      <c r="A23" s="2">
        <v>2023</v>
      </c>
      <c r="B23" s="3">
        <v>44927</v>
      </c>
      <c r="C23" s="3">
        <v>45016</v>
      </c>
      <c r="D23" s="28" t="s">
        <v>118</v>
      </c>
      <c r="E23" s="19" t="s">
        <v>330</v>
      </c>
      <c r="F23" s="4" t="s">
        <v>58</v>
      </c>
      <c r="G23" s="22" t="s">
        <v>119</v>
      </c>
      <c r="H23" s="34" t="s">
        <v>335</v>
      </c>
      <c r="I23" s="4" t="s">
        <v>87</v>
      </c>
      <c r="J23" s="4" t="s">
        <v>62</v>
      </c>
      <c r="K23" s="2">
        <v>2022</v>
      </c>
      <c r="L23" s="4">
        <v>2100</v>
      </c>
      <c r="M23" s="5">
        <f t="shared" si="0"/>
        <v>-1575</v>
      </c>
      <c r="N23" s="12">
        <v>525</v>
      </c>
      <c r="O23" s="2" t="s">
        <v>54</v>
      </c>
      <c r="P23" s="9" t="s">
        <v>88</v>
      </c>
      <c r="Q23" s="2" t="s">
        <v>64</v>
      </c>
      <c r="R23" s="3">
        <v>45036</v>
      </c>
      <c r="S23" s="3">
        <v>45036</v>
      </c>
      <c r="T23" s="7" t="s">
        <v>65</v>
      </c>
    </row>
    <row r="24" spans="1:20" ht="45" x14ac:dyDescent="0.25">
      <c r="A24" s="2">
        <v>2023</v>
      </c>
      <c r="B24" s="3">
        <v>44927</v>
      </c>
      <c r="C24" s="3">
        <v>45016</v>
      </c>
      <c r="D24" s="28" t="s">
        <v>118</v>
      </c>
      <c r="E24" s="20" t="s">
        <v>331</v>
      </c>
      <c r="F24" s="4" t="s">
        <v>58</v>
      </c>
      <c r="G24" s="22" t="s">
        <v>120</v>
      </c>
      <c r="H24" s="34" t="s">
        <v>336</v>
      </c>
      <c r="I24" s="39" t="s">
        <v>121</v>
      </c>
      <c r="J24" s="4" t="s">
        <v>62</v>
      </c>
      <c r="K24" s="2">
        <v>2022</v>
      </c>
      <c r="L24" s="4">
        <v>336</v>
      </c>
      <c r="M24" s="5">
        <v>0</v>
      </c>
      <c r="N24" s="12">
        <v>84</v>
      </c>
      <c r="O24" s="2" t="s">
        <v>54</v>
      </c>
      <c r="P24" s="9" t="s">
        <v>88</v>
      </c>
      <c r="Q24" s="2" t="s">
        <v>64</v>
      </c>
      <c r="R24" s="3">
        <v>45036</v>
      </c>
      <c r="S24" s="3">
        <v>45036</v>
      </c>
      <c r="T24" s="7" t="s">
        <v>65</v>
      </c>
    </row>
    <row r="25" spans="1:20" ht="60" x14ac:dyDescent="0.25">
      <c r="A25" s="2">
        <v>2023</v>
      </c>
      <c r="B25" s="3">
        <v>44927</v>
      </c>
      <c r="C25" s="3">
        <v>45016</v>
      </c>
      <c r="D25" s="28" t="s">
        <v>122</v>
      </c>
      <c r="E25" s="19" t="s">
        <v>123</v>
      </c>
      <c r="F25" s="4" t="s">
        <v>58</v>
      </c>
      <c r="G25" s="22" t="s">
        <v>124</v>
      </c>
      <c r="H25" s="35" t="s">
        <v>125</v>
      </c>
      <c r="I25" s="4" t="s">
        <v>87</v>
      </c>
      <c r="J25" s="4" t="s">
        <v>62</v>
      </c>
      <c r="K25" s="2">
        <v>2022</v>
      </c>
      <c r="L25" s="4">
        <v>1344</v>
      </c>
      <c r="M25" s="5">
        <v>0</v>
      </c>
      <c r="N25" s="12">
        <v>336</v>
      </c>
      <c r="O25" s="2" t="s">
        <v>54</v>
      </c>
      <c r="P25" s="9" t="s">
        <v>88</v>
      </c>
      <c r="Q25" s="2" t="s">
        <v>64</v>
      </c>
      <c r="R25" s="3">
        <v>45036</v>
      </c>
      <c r="S25" s="3">
        <v>45036</v>
      </c>
      <c r="T25" s="7" t="s">
        <v>65</v>
      </c>
    </row>
    <row r="26" spans="1:20" ht="60" x14ac:dyDescent="0.25">
      <c r="A26" s="2">
        <v>2023</v>
      </c>
      <c r="B26" s="3">
        <v>44927</v>
      </c>
      <c r="C26" s="3">
        <v>45016</v>
      </c>
      <c r="D26" s="28" t="s">
        <v>126</v>
      </c>
      <c r="E26" s="19" t="s">
        <v>332</v>
      </c>
      <c r="F26" s="4" t="s">
        <v>58</v>
      </c>
      <c r="G26" s="22" t="s">
        <v>127</v>
      </c>
      <c r="H26" s="34" t="s">
        <v>128</v>
      </c>
      <c r="I26" s="4" t="s">
        <v>87</v>
      </c>
      <c r="J26" s="4" t="s">
        <v>62</v>
      </c>
      <c r="K26" s="2">
        <v>2022</v>
      </c>
      <c r="L26" s="4">
        <v>1</v>
      </c>
      <c r="M26" s="5">
        <v>0</v>
      </c>
      <c r="N26" s="12">
        <v>0</v>
      </c>
      <c r="O26" s="2" t="s">
        <v>54</v>
      </c>
      <c r="P26" s="11" t="s">
        <v>129</v>
      </c>
      <c r="Q26" s="2" t="s">
        <v>64</v>
      </c>
      <c r="R26" s="3">
        <v>45036</v>
      </c>
      <c r="S26" s="3">
        <v>45036</v>
      </c>
      <c r="T26" s="7" t="s">
        <v>65</v>
      </c>
    </row>
    <row r="27" spans="1:20" ht="45" x14ac:dyDescent="0.25">
      <c r="A27" s="2">
        <v>2023</v>
      </c>
      <c r="B27" s="3">
        <v>44927</v>
      </c>
      <c r="C27" s="3">
        <v>45016</v>
      </c>
      <c r="D27" s="23" t="s">
        <v>130</v>
      </c>
      <c r="E27" s="21" t="s">
        <v>131</v>
      </c>
      <c r="F27" s="4" t="s">
        <v>58</v>
      </c>
      <c r="G27" s="22" t="s">
        <v>132</v>
      </c>
      <c r="H27" s="34" t="s">
        <v>133</v>
      </c>
      <c r="I27" s="4" t="s">
        <v>87</v>
      </c>
      <c r="J27" s="4" t="s">
        <v>62</v>
      </c>
      <c r="K27" s="2">
        <v>2022</v>
      </c>
      <c r="L27" s="4">
        <v>2040</v>
      </c>
      <c r="M27" s="5">
        <v>0</v>
      </c>
      <c r="N27" s="12">
        <v>510</v>
      </c>
      <c r="O27" s="2" t="s">
        <v>55</v>
      </c>
      <c r="P27" s="11" t="s">
        <v>88</v>
      </c>
      <c r="Q27" s="2" t="s">
        <v>64</v>
      </c>
      <c r="R27" s="3">
        <v>45036</v>
      </c>
      <c r="S27" s="3">
        <v>45036</v>
      </c>
      <c r="T27" s="7" t="s">
        <v>65</v>
      </c>
    </row>
    <row r="28" spans="1:20" ht="45" x14ac:dyDescent="0.25">
      <c r="A28" s="2">
        <v>2023</v>
      </c>
      <c r="B28" s="3">
        <v>44927</v>
      </c>
      <c r="C28" s="3">
        <v>45016</v>
      </c>
      <c r="D28" s="23" t="s">
        <v>134</v>
      </c>
      <c r="E28" s="22" t="s">
        <v>135</v>
      </c>
      <c r="F28" s="4" t="s">
        <v>58</v>
      </c>
      <c r="G28" s="22" t="s">
        <v>136</v>
      </c>
      <c r="H28" s="34" t="s">
        <v>137</v>
      </c>
      <c r="I28" s="4" t="s">
        <v>87</v>
      </c>
      <c r="J28" s="4" t="s">
        <v>62</v>
      </c>
      <c r="K28" s="2">
        <v>2022</v>
      </c>
      <c r="L28" s="4">
        <v>800</v>
      </c>
      <c r="M28" s="5">
        <v>0</v>
      </c>
      <c r="N28" s="12">
        <v>168</v>
      </c>
      <c r="O28" s="2" t="s">
        <v>55</v>
      </c>
      <c r="P28" s="9" t="s">
        <v>72</v>
      </c>
      <c r="Q28" s="2" t="s">
        <v>64</v>
      </c>
      <c r="R28" s="3">
        <v>45036</v>
      </c>
      <c r="S28" s="3">
        <v>45036</v>
      </c>
      <c r="T28" s="7" t="s">
        <v>65</v>
      </c>
    </row>
    <row r="29" spans="1:20" ht="60" x14ac:dyDescent="0.25">
      <c r="A29" s="2">
        <v>2023</v>
      </c>
      <c r="B29" s="3">
        <v>44927</v>
      </c>
      <c r="C29" s="3">
        <v>45016</v>
      </c>
      <c r="D29" s="29" t="s">
        <v>138</v>
      </c>
      <c r="E29" s="20" t="s">
        <v>139</v>
      </c>
      <c r="F29" s="4" t="s">
        <v>58</v>
      </c>
      <c r="G29" s="31" t="s">
        <v>140</v>
      </c>
      <c r="H29" s="32" t="s">
        <v>141</v>
      </c>
      <c r="I29" s="4" t="s">
        <v>87</v>
      </c>
      <c r="J29" s="4" t="s">
        <v>62</v>
      </c>
      <c r="K29" s="2">
        <v>2022</v>
      </c>
      <c r="L29" s="4">
        <v>540</v>
      </c>
      <c r="M29" s="5">
        <v>0</v>
      </c>
      <c r="N29" s="12">
        <v>192</v>
      </c>
      <c r="O29" s="2" t="s">
        <v>54</v>
      </c>
      <c r="P29" s="6" t="s">
        <v>142</v>
      </c>
      <c r="Q29" s="2" t="s">
        <v>64</v>
      </c>
      <c r="R29" s="3">
        <v>45036</v>
      </c>
      <c r="S29" s="3">
        <v>45036</v>
      </c>
      <c r="T29" s="7" t="s">
        <v>65</v>
      </c>
    </row>
    <row r="30" spans="1:20" ht="60" x14ac:dyDescent="0.25">
      <c r="A30" s="2">
        <v>2023</v>
      </c>
      <c r="B30" s="3">
        <v>44927</v>
      </c>
      <c r="C30" s="3">
        <v>45016</v>
      </c>
      <c r="D30" s="29" t="s">
        <v>138</v>
      </c>
      <c r="E30" s="20" t="s">
        <v>143</v>
      </c>
      <c r="F30" s="4" t="s">
        <v>58</v>
      </c>
      <c r="G30" s="31" t="s">
        <v>144</v>
      </c>
      <c r="H30" s="32" t="s">
        <v>145</v>
      </c>
      <c r="I30" s="4" t="s">
        <v>87</v>
      </c>
      <c r="J30" s="4" t="s">
        <v>62</v>
      </c>
      <c r="K30" s="2">
        <v>2022</v>
      </c>
      <c r="L30" s="4">
        <v>4000</v>
      </c>
      <c r="M30" s="5">
        <v>0</v>
      </c>
      <c r="N30" s="12">
        <v>1433</v>
      </c>
      <c r="O30" s="2" t="s">
        <v>54</v>
      </c>
      <c r="P30" s="9" t="s">
        <v>146</v>
      </c>
      <c r="Q30" s="2" t="s">
        <v>64</v>
      </c>
      <c r="R30" s="3">
        <v>45036</v>
      </c>
      <c r="S30" s="3">
        <v>45036</v>
      </c>
      <c r="T30" s="7" t="s">
        <v>65</v>
      </c>
    </row>
    <row r="31" spans="1:20" ht="45" x14ac:dyDescent="0.25">
      <c r="A31" s="2">
        <v>2023</v>
      </c>
      <c r="B31" s="3">
        <v>44927</v>
      </c>
      <c r="C31" s="3">
        <v>45016</v>
      </c>
      <c r="D31" s="30" t="s">
        <v>147</v>
      </c>
      <c r="E31" s="23" t="s">
        <v>148</v>
      </c>
      <c r="F31" s="4" t="s">
        <v>58</v>
      </c>
      <c r="G31" s="22" t="s">
        <v>149</v>
      </c>
      <c r="H31" s="34" t="s">
        <v>150</v>
      </c>
      <c r="I31" s="4" t="s">
        <v>87</v>
      </c>
      <c r="J31" s="4" t="s">
        <v>62</v>
      </c>
      <c r="K31" s="2">
        <v>2022</v>
      </c>
      <c r="L31" s="4">
        <v>240</v>
      </c>
      <c r="M31" s="5">
        <v>0</v>
      </c>
      <c r="N31" s="12">
        <v>60</v>
      </c>
      <c r="O31" s="2" t="s">
        <v>54</v>
      </c>
      <c r="P31" s="9" t="s">
        <v>151</v>
      </c>
      <c r="Q31" s="2" t="s">
        <v>64</v>
      </c>
      <c r="R31" s="3">
        <v>45036</v>
      </c>
      <c r="S31" s="3">
        <v>45036</v>
      </c>
      <c r="T31" s="7" t="s">
        <v>65</v>
      </c>
    </row>
    <row r="32" spans="1:20" ht="45" x14ac:dyDescent="0.25">
      <c r="A32" s="2">
        <v>2023</v>
      </c>
      <c r="B32" s="3">
        <v>44927</v>
      </c>
      <c r="C32" s="3">
        <v>45016</v>
      </c>
      <c r="D32" s="23" t="s">
        <v>152</v>
      </c>
      <c r="E32" s="24" t="s">
        <v>153</v>
      </c>
      <c r="F32" s="4" t="s">
        <v>58</v>
      </c>
      <c r="G32" s="22" t="s">
        <v>154</v>
      </c>
      <c r="H32" s="34" t="s">
        <v>155</v>
      </c>
      <c r="I32" s="4" t="s">
        <v>87</v>
      </c>
      <c r="J32" s="4" t="s">
        <v>62</v>
      </c>
      <c r="K32" s="2">
        <v>2022</v>
      </c>
      <c r="L32" s="4">
        <v>108240</v>
      </c>
      <c r="M32" s="5">
        <v>0</v>
      </c>
      <c r="N32" s="12">
        <v>27060</v>
      </c>
      <c r="O32" s="2" t="s">
        <v>54</v>
      </c>
      <c r="P32" s="9" t="s">
        <v>151</v>
      </c>
      <c r="Q32" s="2" t="s">
        <v>64</v>
      </c>
      <c r="R32" s="3">
        <v>45036</v>
      </c>
      <c r="S32" s="3">
        <v>45036</v>
      </c>
      <c r="T32" s="7" t="s">
        <v>65</v>
      </c>
    </row>
    <row r="33" spans="1:20" ht="45" x14ac:dyDescent="0.25">
      <c r="A33" s="2">
        <v>2023</v>
      </c>
      <c r="B33" s="3">
        <v>44927</v>
      </c>
      <c r="C33" s="3">
        <v>45016</v>
      </c>
      <c r="D33" s="23" t="s">
        <v>156</v>
      </c>
      <c r="E33" s="24" t="s">
        <v>157</v>
      </c>
      <c r="F33" s="4" t="s">
        <v>58</v>
      </c>
      <c r="G33" s="22" t="s">
        <v>158</v>
      </c>
      <c r="H33" s="34" t="s">
        <v>155</v>
      </c>
      <c r="I33" s="4" t="s">
        <v>87</v>
      </c>
      <c r="J33" s="4" t="s">
        <v>62</v>
      </c>
      <c r="K33" s="2">
        <v>2022</v>
      </c>
      <c r="L33" s="4">
        <v>39792</v>
      </c>
      <c r="M33" s="5">
        <v>0</v>
      </c>
      <c r="N33" s="12">
        <v>0</v>
      </c>
      <c r="O33" s="2" t="s">
        <v>54</v>
      </c>
      <c r="P33" s="9" t="s">
        <v>72</v>
      </c>
      <c r="Q33" s="2" t="s">
        <v>64</v>
      </c>
      <c r="R33" s="3">
        <v>45036</v>
      </c>
      <c r="S33" s="3">
        <v>45036</v>
      </c>
      <c r="T33" s="7" t="s">
        <v>65</v>
      </c>
    </row>
    <row r="34" spans="1:20" ht="30" x14ac:dyDescent="0.25">
      <c r="A34" s="2">
        <v>2023</v>
      </c>
      <c r="B34" s="3">
        <v>44927</v>
      </c>
      <c r="C34" s="3">
        <v>45016</v>
      </c>
      <c r="D34" s="28" t="s">
        <v>159</v>
      </c>
      <c r="E34" s="24" t="s">
        <v>160</v>
      </c>
      <c r="F34" s="4" t="s">
        <v>58</v>
      </c>
      <c r="G34" s="22" t="s">
        <v>161</v>
      </c>
      <c r="H34" s="34" t="s">
        <v>155</v>
      </c>
      <c r="I34" s="4" t="s">
        <v>87</v>
      </c>
      <c r="J34" s="4" t="s">
        <v>62</v>
      </c>
      <c r="K34" s="2">
        <v>2022</v>
      </c>
      <c r="L34" s="4">
        <v>108240</v>
      </c>
      <c r="M34" s="5">
        <v>0</v>
      </c>
      <c r="N34" s="12">
        <v>27060</v>
      </c>
      <c r="O34" s="2" t="s">
        <v>54</v>
      </c>
      <c r="P34" s="9" t="s">
        <v>151</v>
      </c>
      <c r="Q34" s="2" t="s">
        <v>64</v>
      </c>
      <c r="R34" s="3">
        <v>45036</v>
      </c>
      <c r="S34" s="3">
        <v>45036</v>
      </c>
      <c r="T34" s="7" t="s">
        <v>65</v>
      </c>
    </row>
    <row r="35" spans="1:20" ht="30" x14ac:dyDescent="0.25">
      <c r="A35" s="2">
        <v>2023</v>
      </c>
      <c r="B35" s="3">
        <v>44927</v>
      </c>
      <c r="C35" s="3">
        <v>45016</v>
      </c>
      <c r="D35" s="23" t="s">
        <v>162</v>
      </c>
      <c r="E35" s="24" t="s">
        <v>163</v>
      </c>
      <c r="F35" s="4" t="s">
        <v>58</v>
      </c>
      <c r="G35" s="22" t="s">
        <v>164</v>
      </c>
      <c r="H35" s="34" t="s">
        <v>337</v>
      </c>
      <c r="I35" s="4" t="s">
        <v>87</v>
      </c>
      <c r="J35" s="15" t="s">
        <v>62</v>
      </c>
      <c r="K35" s="2">
        <v>2022</v>
      </c>
      <c r="L35" s="4">
        <v>208000</v>
      </c>
      <c r="M35" s="5">
        <v>0</v>
      </c>
      <c r="N35" s="12">
        <v>51076</v>
      </c>
      <c r="O35" s="2" t="s">
        <v>54</v>
      </c>
      <c r="P35" s="9" t="s">
        <v>151</v>
      </c>
      <c r="Q35" s="2" t="s">
        <v>64</v>
      </c>
      <c r="R35" s="3">
        <v>45036</v>
      </c>
      <c r="S35" s="3">
        <v>45036</v>
      </c>
      <c r="T35" s="7" t="s">
        <v>65</v>
      </c>
    </row>
    <row r="36" spans="1:20" ht="30" x14ac:dyDescent="0.25">
      <c r="A36" s="2">
        <v>2023</v>
      </c>
      <c r="B36" s="3">
        <v>44927</v>
      </c>
      <c r="C36" s="3">
        <v>45016</v>
      </c>
      <c r="D36" s="23" t="s">
        <v>165</v>
      </c>
      <c r="E36" s="24" t="s">
        <v>166</v>
      </c>
      <c r="F36" s="4" t="s">
        <v>58</v>
      </c>
      <c r="G36" s="22" t="s">
        <v>167</v>
      </c>
      <c r="H36" s="34" t="s">
        <v>338</v>
      </c>
      <c r="I36" s="4" t="s">
        <v>87</v>
      </c>
      <c r="J36" s="4" t="s">
        <v>62</v>
      </c>
      <c r="K36" s="2">
        <v>2022</v>
      </c>
      <c r="L36" s="4">
        <v>208000</v>
      </c>
      <c r="M36" s="5">
        <v>0</v>
      </c>
      <c r="N36" s="12">
        <v>51076</v>
      </c>
      <c r="O36" s="2" t="s">
        <v>54</v>
      </c>
      <c r="P36" s="9" t="s">
        <v>151</v>
      </c>
      <c r="Q36" s="2" t="s">
        <v>64</v>
      </c>
      <c r="R36" s="3">
        <v>45036</v>
      </c>
      <c r="S36" s="3">
        <v>45036</v>
      </c>
      <c r="T36" s="7" t="s">
        <v>65</v>
      </c>
    </row>
    <row r="37" spans="1:20" ht="45" x14ac:dyDescent="0.25">
      <c r="A37" s="2">
        <v>2023</v>
      </c>
      <c r="B37" s="3">
        <v>44927</v>
      </c>
      <c r="C37" s="3">
        <v>45016</v>
      </c>
      <c r="D37" s="23" t="s">
        <v>168</v>
      </c>
      <c r="E37" s="24" t="s">
        <v>169</v>
      </c>
      <c r="F37" s="4" t="s">
        <v>58</v>
      </c>
      <c r="G37" s="22" t="s">
        <v>170</v>
      </c>
      <c r="H37" s="34" t="s">
        <v>339</v>
      </c>
      <c r="I37" s="4" t="s">
        <v>87</v>
      </c>
      <c r="J37" s="4" t="s">
        <v>62</v>
      </c>
      <c r="K37" s="2">
        <v>2022</v>
      </c>
      <c r="L37" s="4">
        <v>128000</v>
      </c>
      <c r="M37" s="5">
        <v>0</v>
      </c>
      <c r="N37" s="12">
        <v>28876</v>
      </c>
      <c r="O37" s="2" t="s">
        <v>54</v>
      </c>
      <c r="P37" s="9" t="s">
        <v>151</v>
      </c>
      <c r="Q37" s="2" t="s">
        <v>64</v>
      </c>
      <c r="R37" s="3">
        <v>45036</v>
      </c>
      <c r="S37" s="3">
        <v>45036</v>
      </c>
      <c r="T37" s="7" t="s">
        <v>65</v>
      </c>
    </row>
    <row r="38" spans="1:20" ht="30" x14ac:dyDescent="0.25">
      <c r="A38" s="2">
        <v>2023</v>
      </c>
      <c r="B38" s="3">
        <v>44927</v>
      </c>
      <c r="C38" s="3">
        <v>45016</v>
      </c>
      <c r="D38" s="23" t="s">
        <v>171</v>
      </c>
      <c r="E38" s="24" t="s">
        <v>172</v>
      </c>
      <c r="F38" s="4" t="s">
        <v>58</v>
      </c>
      <c r="G38" s="22" t="s">
        <v>173</v>
      </c>
      <c r="H38" s="34" t="s">
        <v>340</v>
      </c>
      <c r="I38" s="4" t="s">
        <v>87</v>
      </c>
      <c r="J38" s="4" t="s">
        <v>62</v>
      </c>
      <c r="K38" s="2">
        <v>2022</v>
      </c>
      <c r="L38" s="18">
        <v>100</v>
      </c>
      <c r="M38" s="5">
        <v>0</v>
      </c>
      <c r="N38" s="17">
        <v>0.14130000000000001</v>
      </c>
      <c r="O38" s="2" t="s">
        <v>54</v>
      </c>
      <c r="P38" s="9" t="s">
        <v>151</v>
      </c>
      <c r="Q38" s="2" t="s">
        <v>64</v>
      </c>
      <c r="R38" s="3">
        <v>45036</v>
      </c>
      <c r="S38" s="3">
        <v>45036</v>
      </c>
      <c r="T38" s="7" t="s">
        <v>65</v>
      </c>
    </row>
    <row r="39" spans="1:20" ht="45" x14ac:dyDescent="0.25">
      <c r="A39" s="2">
        <v>2023</v>
      </c>
      <c r="B39" s="3">
        <v>44927</v>
      </c>
      <c r="C39" s="3">
        <v>45016</v>
      </c>
      <c r="D39" s="28" t="s">
        <v>174</v>
      </c>
      <c r="E39" s="24" t="s">
        <v>175</v>
      </c>
      <c r="F39" s="15" t="s">
        <v>58</v>
      </c>
      <c r="G39" s="22" t="s">
        <v>176</v>
      </c>
      <c r="H39" s="34" t="s">
        <v>341</v>
      </c>
      <c r="I39" s="4" t="s">
        <v>87</v>
      </c>
      <c r="J39" s="4" t="s">
        <v>62</v>
      </c>
      <c r="K39" s="2">
        <v>2022</v>
      </c>
      <c r="L39" s="4">
        <v>0.52</v>
      </c>
      <c r="M39" s="5">
        <v>0</v>
      </c>
      <c r="N39" s="12">
        <v>0.1</v>
      </c>
      <c r="O39" s="2" t="s">
        <v>54</v>
      </c>
      <c r="P39" s="9" t="s">
        <v>151</v>
      </c>
      <c r="Q39" s="2" t="s">
        <v>64</v>
      </c>
      <c r="R39" s="3">
        <v>45036</v>
      </c>
      <c r="S39" s="3">
        <v>45036</v>
      </c>
      <c r="T39" s="7" t="s">
        <v>65</v>
      </c>
    </row>
    <row r="40" spans="1:20" ht="60" x14ac:dyDescent="0.25">
      <c r="A40" s="2">
        <v>2023</v>
      </c>
      <c r="B40" s="3">
        <v>44927</v>
      </c>
      <c r="C40" s="3">
        <v>45016</v>
      </c>
      <c r="D40" s="23" t="s">
        <v>177</v>
      </c>
      <c r="E40" s="24" t="s">
        <v>178</v>
      </c>
      <c r="F40" s="15" t="s">
        <v>58</v>
      </c>
      <c r="G40" s="22" t="s">
        <v>179</v>
      </c>
      <c r="H40" s="34" t="s">
        <v>180</v>
      </c>
      <c r="I40" s="4" t="s">
        <v>87</v>
      </c>
      <c r="J40" s="4" t="s">
        <v>62</v>
      </c>
      <c r="K40" s="2">
        <v>2022</v>
      </c>
      <c r="L40" s="4">
        <v>11200</v>
      </c>
      <c r="M40" s="5">
        <v>0</v>
      </c>
      <c r="N40" s="12">
        <v>2756</v>
      </c>
      <c r="O40" s="2" t="s">
        <v>54</v>
      </c>
      <c r="P40" s="9" t="s">
        <v>151</v>
      </c>
      <c r="Q40" s="2" t="s">
        <v>64</v>
      </c>
      <c r="R40" s="3">
        <v>45036</v>
      </c>
      <c r="S40" s="3">
        <v>45036</v>
      </c>
      <c r="T40" s="7" t="s">
        <v>65</v>
      </c>
    </row>
    <row r="41" spans="1:20" ht="45" x14ac:dyDescent="0.25">
      <c r="A41" s="2">
        <v>2023</v>
      </c>
      <c r="B41" s="3">
        <v>44927</v>
      </c>
      <c r="C41" s="3">
        <v>45016</v>
      </c>
      <c r="D41" s="30" t="s">
        <v>181</v>
      </c>
      <c r="E41" s="24" t="s">
        <v>182</v>
      </c>
      <c r="F41" s="15" t="s">
        <v>58</v>
      </c>
      <c r="G41" s="22" t="s">
        <v>183</v>
      </c>
      <c r="H41" s="34" t="s">
        <v>184</v>
      </c>
      <c r="I41" s="4" t="s">
        <v>87</v>
      </c>
      <c r="J41" s="4" t="s">
        <v>62</v>
      </c>
      <c r="K41" s="2">
        <v>2022</v>
      </c>
      <c r="L41" s="4">
        <v>28280</v>
      </c>
      <c r="M41" s="5">
        <v>0</v>
      </c>
      <c r="N41" s="12">
        <v>7070</v>
      </c>
      <c r="O41" s="2" t="s">
        <v>55</v>
      </c>
      <c r="P41" s="9" t="s">
        <v>151</v>
      </c>
      <c r="Q41" s="2" t="s">
        <v>64</v>
      </c>
      <c r="R41" s="3">
        <v>45036</v>
      </c>
      <c r="S41" s="3">
        <v>45036</v>
      </c>
      <c r="T41" s="7" t="s">
        <v>65</v>
      </c>
    </row>
    <row r="42" spans="1:20" ht="60" x14ac:dyDescent="0.25">
      <c r="A42" s="2">
        <v>2023</v>
      </c>
      <c r="B42" s="3">
        <v>44927</v>
      </c>
      <c r="C42" s="3">
        <v>45016</v>
      </c>
      <c r="D42" s="23" t="s">
        <v>185</v>
      </c>
      <c r="E42" s="24" t="s">
        <v>186</v>
      </c>
      <c r="F42" s="15" t="s">
        <v>58</v>
      </c>
      <c r="G42" s="22" t="s">
        <v>187</v>
      </c>
      <c r="H42" s="34" t="s">
        <v>188</v>
      </c>
      <c r="I42" s="4" t="s">
        <v>87</v>
      </c>
      <c r="J42" s="4" t="s">
        <v>62</v>
      </c>
      <c r="K42" s="2">
        <v>2022</v>
      </c>
      <c r="L42" s="4">
        <v>84840</v>
      </c>
      <c r="M42" s="5">
        <f t="shared" si="0"/>
        <v>-80340</v>
      </c>
      <c r="N42" s="12">
        <v>4500</v>
      </c>
      <c r="O42" s="2" t="s">
        <v>55</v>
      </c>
      <c r="P42" s="9" t="s">
        <v>151</v>
      </c>
      <c r="Q42" s="2" t="s">
        <v>64</v>
      </c>
      <c r="R42" s="3">
        <v>45036</v>
      </c>
      <c r="S42" s="3">
        <v>45036</v>
      </c>
      <c r="T42" s="7" t="s">
        <v>65</v>
      </c>
    </row>
    <row r="43" spans="1:20" ht="75" x14ac:dyDescent="0.25">
      <c r="A43" s="2">
        <v>2023</v>
      </c>
      <c r="B43" s="3">
        <v>44927</v>
      </c>
      <c r="C43" s="3">
        <v>45016</v>
      </c>
      <c r="D43" s="23" t="s">
        <v>189</v>
      </c>
      <c r="E43" s="24" t="s">
        <v>190</v>
      </c>
      <c r="F43" s="15" t="s">
        <v>58</v>
      </c>
      <c r="G43" s="22" t="s">
        <v>191</v>
      </c>
      <c r="H43" s="34" t="s">
        <v>192</v>
      </c>
      <c r="I43" s="4" t="s">
        <v>87</v>
      </c>
      <c r="J43" s="4" t="s">
        <v>62</v>
      </c>
      <c r="K43" s="2">
        <v>2022</v>
      </c>
      <c r="L43" s="4">
        <v>400</v>
      </c>
      <c r="M43" s="5">
        <f t="shared" si="0"/>
        <v>-276</v>
      </c>
      <c r="N43" s="12">
        <v>124</v>
      </c>
      <c r="O43" s="2" t="s">
        <v>55</v>
      </c>
      <c r="P43" s="9" t="s">
        <v>151</v>
      </c>
      <c r="Q43" s="2" t="s">
        <v>64</v>
      </c>
      <c r="R43" s="3">
        <v>45036</v>
      </c>
      <c r="S43" s="3">
        <v>45036</v>
      </c>
      <c r="T43" s="7" t="s">
        <v>65</v>
      </c>
    </row>
    <row r="44" spans="1:20" ht="45" x14ac:dyDescent="0.25">
      <c r="A44" s="2">
        <v>2023</v>
      </c>
      <c r="B44" s="3">
        <v>44927</v>
      </c>
      <c r="C44" s="3">
        <v>45016</v>
      </c>
      <c r="D44" s="23" t="s">
        <v>193</v>
      </c>
      <c r="E44" s="24" t="s">
        <v>194</v>
      </c>
      <c r="F44" s="15" t="s">
        <v>58</v>
      </c>
      <c r="G44" s="22" t="s">
        <v>195</v>
      </c>
      <c r="H44" s="23" t="s">
        <v>196</v>
      </c>
      <c r="I44" s="4" t="s">
        <v>87</v>
      </c>
      <c r="J44" s="4" t="s">
        <v>62</v>
      </c>
      <c r="K44" s="2">
        <v>2022</v>
      </c>
      <c r="L44" s="4">
        <v>1080</v>
      </c>
      <c r="M44" s="5">
        <f t="shared" si="0"/>
        <v>-952</v>
      </c>
      <c r="N44" s="12">
        <v>128</v>
      </c>
      <c r="O44" s="2" t="s">
        <v>55</v>
      </c>
      <c r="P44" s="9" t="s">
        <v>72</v>
      </c>
      <c r="Q44" s="2" t="s">
        <v>64</v>
      </c>
      <c r="R44" s="3">
        <v>45036</v>
      </c>
      <c r="S44" s="3">
        <v>45036</v>
      </c>
      <c r="T44" s="7" t="s">
        <v>65</v>
      </c>
    </row>
    <row r="45" spans="1:20" ht="45" x14ac:dyDescent="0.25">
      <c r="A45" s="2">
        <v>2023</v>
      </c>
      <c r="B45" s="3">
        <v>44927</v>
      </c>
      <c r="C45" s="3">
        <v>45016</v>
      </c>
      <c r="D45" s="23" t="s">
        <v>197</v>
      </c>
      <c r="E45" s="24" t="s">
        <v>198</v>
      </c>
      <c r="F45" s="15" t="s">
        <v>58</v>
      </c>
      <c r="G45" s="22" t="s">
        <v>199</v>
      </c>
      <c r="H45" s="23" t="s">
        <v>196</v>
      </c>
      <c r="I45" s="4" t="s">
        <v>87</v>
      </c>
      <c r="J45" s="4" t="s">
        <v>62</v>
      </c>
      <c r="K45" s="2">
        <v>2022</v>
      </c>
      <c r="L45" s="4">
        <v>28280</v>
      </c>
      <c r="M45" s="5">
        <f t="shared" si="0"/>
        <v>-21210</v>
      </c>
      <c r="N45" s="12">
        <v>7070</v>
      </c>
      <c r="O45" s="2" t="s">
        <v>55</v>
      </c>
      <c r="P45" s="9" t="s">
        <v>151</v>
      </c>
      <c r="Q45" s="2" t="s">
        <v>64</v>
      </c>
      <c r="R45" s="3">
        <v>45036</v>
      </c>
      <c r="S45" s="3">
        <v>45036</v>
      </c>
      <c r="T45" s="7" t="s">
        <v>65</v>
      </c>
    </row>
    <row r="46" spans="1:20" ht="45" x14ac:dyDescent="0.25">
      <c r="A46" s="2">
        <v>2023</v>
      </c>
      <c r="B46" s="3">
        <v>44927</v>
      </c>
      <c r="C46" s="3">
        <v>45016</v>
      </c>
      <c r="D46" s="23" t="s">
        <v>200</v>
      </c>
      <c r="E46" s="24" t="s">
        <v>201</v>
      </c>
      <c r="F46" s="15" t="s">
        <v>58</v>
      </c>
      <c r="G46" s="22" t="s">
        <v>202</v>
      </c>
      <c r="H46" s="23" t="s">
        <v>196</v>
      </c>
      <c r="I46" s="4" t="s">
        <v>87</v>
      </c>
      <c r="J46" s="4" t="s">
        <v>62</v>
      </c>
      <c r="K46" s="2">
        <v>2022</v>
      </c>
      <c r="L46" s="4">
        <v>200</v>
      </c>
      <c r="M46" s="5">
        <f t="shared" si="0"/>
        <v>-156</v>
      </c>
      <c r="N46" s="12">
        <v>44</v>
      </c>
      <c r="O46" s="2" t="s">
        <v>55</v>
      </c>
      <c r="P46" s="9" t="s">
        <v>72</v>
      </c>
      <c r="Q46" s="2" t="s">
        <v>64</v>
      </c>
      <c r="R46" s="3">
        <v>45036</v>
      </c>
      <c r="S46" s="3">
        <v>45036</v>
      </c>
      <c r="T46" s="7" t="s">
        <v>65</v>
      </c>
    </row>
    <row r="47" spans="1:20" ht="45" x14ac:dyDescent="0.25">
      <c r="A47" s="2">
        <v>2023</v>
      </c>
      <c r="B47" s="3">
        <v>44927</v>
      </c>
      <c r="C47" s="3">
        <v>45016</v>
      </c>
      <c r="D47" s="23" t="s">
        <v>203</v>
      </c>
      <c r="E47" s="24" t="s">
        <v>204</v>
      </c>
      <c r="F47" s="15" t="s">
        <v>58</v>
      </c>
      <c r="G47" s="22" t="s">
        <v>205</v>
      </c>
      <c r="H47" s="34" t="s">
        <v>206</v>
      </c>
      <c r="I47" s="4" t="s">
        <v>87</v>
      </c>
      <c r="J47" s="4" t="s">
        <v>62</v>
      </c>
      <c r="K47" s="2">
        <v>2022</v>
      </c>
      <c r="L47" s="4">
        <v>120</v>
      </c>
      <c r="M47" s="5">
        <v>0</v>
      </c>
      <c r="N47" s="12">
        <v>26</v>
      </c>
      <c r="O47" s="2" t="s">
        <v>55</v>
      </c>
      <c r="P47" s="9" t="s">
        <v>72</v>
      </c>
      <c r="Q47" s="2" t="s">
        <v>64</v>
      </c>
      <c r="R47" s="3">
        <v>45036</v>
      </c>
      <c r="S47" s="3">
        <v>45036</v>
      </c>
      <c r="T47" s="7" t="s">
        <v>65</v>
      </c>
    </row>
    <row r="48" spans="1:20" ht="45" x14ac:dyDescent="0.25">
      <c r="A48" s="2">
        <v>2023</v>
      </c>
      <c r="B48" s="3">
        <v>44927</v>
      </c>
      <c r="C48" s="3">
        <v>45016</v>
      </c>
      <c r="D48" s="23" t="s">
        <v>207</v>
      </c>
      <c r="E48" s="24" t="s">
        <v>208</v>
      </c>
      <c r="F48" s="15" t="s">
        <v>58</v>
      </c>
      <c r="G48" s="22" t="s">
        <v>209</v>
      </c>
      <c r="H48" s="34" t="s">
        <v>210</v>
      </c>
      <c r="I48" s="4" t="s">
        <v>87</v>
      </c>
      <c r="J48" s="4" t="s">
        <v>62</v>
      </c>
      <c r="K48" s="2">
        <v>2022</v>
      </c>
      <c r="L48" s="4">
        <v>1200</v>
      </c>
      <c r="M48" s="5">
        <f t="shared" si="0"/>
        <v>-905</v>
      </c>
      <c r="N48" s="12">
        <v>295</v>
      </c>
      <c r="O48" s="2" t="s">
        <v>54</v>
      </c>
      <c r="P48" s="9" t="s">
        <v>72</v>
      </c>
      <c r="Q48" s="2" t="s">
        <v>64</v>
      </c>
      <c r="R48" s="3">
        <v>45036</v>
      </c>
      <c r="S48" s="3">
        <v>45036</v>
      </c>
      <c r="T48" s="7" t="s">
        <v>65</v>
      </c>
    </row>
    <row r="49" spans="1:20" ht="60" x14ac:dyDescent="0.25">
      <c r="A49" s="2">
        <v>2023</v>
      </c>
      <c r="B49" s="3">
        <v>44927</v>
      </c>
      <c r="C49" s="3">
        <v>45016</v>
      </c>
      <c r="D49" s="23" t="s">
        <v>211</v>
      </c>
      <c r="E49" s="19" t="s">
        <v>212</v>
      </c>
      <c r="F49" s="15" t="s">
        <v>58</v>
      </c>
      <c r="G49" s="22" t="s">
        <v>213</v>
      </c>
      <c r="H49" s="34" t="s">
        <v>342</v>
      </c>
      <c r="I49" s="4" t="s">
        <v>87</v>
      </c>
      <c r="J49" s="4" t="s">
        <v>62</v>
      </c>
      <c r="K49" s="2">
        <v>2022</v>
      </c>
      <c r="L49" s="4">
        <v>240</v>
      </c>
      <c r="M49" s="5">
        <v>0</v>
      </c>
      <c r="N49" s="12">
        <v>52</v>
      </c>
      <c r="O49" s="2" t="s">
        <v>54</v>
      </c>
      <c r="P49" s="9" t="s">
        <v>151</v>
      </c>
      <c r="Q49" s="2" t="s">
        <v>64</v>
      </c>
      <c r="R49" s="3">
        <v>45036</v>
      </c>
      <c r="S49" s="3">
        <v>45036</v>
      </c>
      <c r="T49" s="7" t="s">
        <v>65</v>
      </c>
    </row>
    <row r="50" spans="1:20" ht="60" x14ac:dyDescent="0.25">
      <c r="A50" s="2">
        <v>2023</v>
      </c>
      <c r="B50" s="3">
        <v>44927</v>
      </c>
      <c r="C50" s="3">
        <v>45016</v>
      </c>
      <c r="D50" s="30" t="s">
        <v>214</v>
      </c>
      <c r="E50" s="21" t="s">
        <v>215</v>
      </c>
      <c r="F50" s="15" t="s">
        <v>58</v>
      </c>
      <c r="G50" s="22" t="s">
        <v>216</v>
      </c>
      <c r="H50" s="34" t="s">
        <v>217</v>
      </c>
      <c r="I50" s="4" t="s">
        <v>87</v>
      </c>
      <c r="J50" s="4" t="s">
        <v>62</v>
      </c>
      <c r="K50" s="2">
        <v>2022</v>
      </c>
      <c r="L50" s="4">
        <v>80</v>
      </c>
      <c r="M50" s="5">
        <v>0</v>
      </c>
      <c r="N50" s="12">
        <v>23</v>
      </c>
      <c r="O50" s="2" t="s">
        <v>54</v>
      </c>
      <c r="P50" s="9" t="s">
        <v>218</v>
      </c>
      <c r="Q50" s="2" t="s">
        <v>64</v>
      </c>
      <c r="R50" s="3">
        <v>45036</v>
      </c>
      <c r="S50" s="3">
        <v>45036</v>
      </c>
      <c r="T50" s="7" t="s">
        <v>65</v>
      </c>
    </row>
    <row r="51" spans="1:20" ht="45" x14ac:dyDescent="0.25">
      <c r="A51" s="2">
        <v>2023</v>
      </c>
      <c r="B51" s="3">
        <v>44927</v>
      </c>
      <c r="C51" s="3">
        <v>45016</v>
      </c>
      <c r="D51" s="23" t="s">
        <v>219</v>
      </c>
      <c r="E51" s="21" t="s">
        <v>220</v>
      </c>
      <c r="F51" s="15" t="s">
        <v>58</v>
      </c>
      <c r="G51" s="22" t="s">
        <v>221</v>
      </c>
      <c r="H51" s="34" t="s">
        <v>222</v>
      </c>
      <c r="I51" s="4" t="s">
        <v>87</v>
      </c>
      <c r="J51" s="4" t="s">
        <v>62</v>
      </c>
      <c r="K51" s="2">
        <v>2022</v>
      </c>
      <c r="L51" s="4">
        <v>280</v>
      </c>
      <c r="M51" s="5">
        <v>0</v>
      </c>
      <c r="N51" s="12">
        <v>57</v>
      </c>
      <c r="O51" s="2" t="s">
        <v>55</v>
      </c>
      <c r="P51" s="9" t="s">
        <v>72</v>
      </c>
      <c r="Q51" s="2" t="s">
        <v>64</v>
      </c>
      <c r="R51" s="3">
        <v>45036</v>
      </c>
      <c r="S51" s="3">
        <v>45036</v>
      </c>
      <c r="T51" s="7" t="s">
        <v>65</v>
      </c>
    </row>
    <row r="52" spans="1:20" ht="45" x14ac:dyDescent="0.25">
      <c r="A52" s="2">
        <v>2023</v>
      </c>
      <c r="B52" s="3">
        <v>44927</v>
      </c>
      <c r="C52" s="3">
        <v>45016</v>
      </c>
      <c r="D52" s="23" t="s">
        <v>223</v>
      </c>
      <c r="E52" s="21" t="s">
        <v>224</v>
      </c>
      <c r="F52" s="15" t="s">
        <v>58</v>
      </c>
      <c r="G52" s="22" t="s">
        <v>225</v>
      </c>
      <c r="H52" s="34" t="s">
        <v>343</v>
      </c>
      <c r="I52" s="4" t="s">
        <v>87</v>
      </c>
      <c r="J52" s="4" t="s">
        <v>62</v>
      </c>
      <c r="K52" s="2">
        <v>2022</v>
      </c>
      <c r="L52" s="4">
        <v>20</v>
      </c>
      <c r="M52" s="5">
        <v>0</v>
      </c>
      <c r="N52" s="12">
        <v>0</v>
      </c>
      <c r="O52" s="2" t="s">
        <v>54</v>
      </c>
      <c r="P52" s="9" t="s">
        <v>72</v>
      </c>
      <c r="Q52" s="2" t="s">
        <v>64</v>
      </c>
      <c r="R52" s="3">
        <v>45036</v>
      </c>
      <c r="S52" s="3">
        <v>45036</v>
      </c>
      <c r="T52" s="7" t="s">
        <v>65</v>
      </c>
    </row>
    <row r="53" spans="1:20" ht="60" x14ac:dyDescent="0.25">
      <c r="A53" s="2">
        <v>2023</v>
      </c>
      <c r="B53" s="3">
        <v>44927</v>
      </c>
      <c r="C53" s="3">
        <v>45016</v>
      </c>
      <c r="D53" s="23" t="s">
        <v>226</v>
      </c>
      <c r="E53" s="21" t="s">
        <v>227</v>
      </c>
      <c r="F53" s="15" t="s">
        <v>58</v>
      </c>
      <c r="G53" s="22" t="s">
        <v>228</v>
      </c>
      <c r="H53" s="34" t="s">
        <v>229</v>
      </c>
      <c r="I53" s="4" t="s">
        <v>87</v>
      </c>
      <c r="J53" s="4" t="s">
        <v>62</v>
      </c>
      <c r="K53" s="2">
        <v>2022</v>
      </c>
      <c r="L53" s="4">
        <v>12</v>
      </c>
      <c r="M53" s="5">
        <v>0</v>
      </c>
      <c r="N53" s="12">
        <v>3</v>
      </c>
      <c r="O53" s="2" t="s">
        <v>54</v>
      </c>
      <c r="P53" s="9" t="s">
        <v>72</v>
      </c>
      <c r="Q53" s="2" t="s">
        <v>64</v>
      </c>
      <c r="R53" s="3">
        <v>45036</v>
      </c>
      <c r="S53" s="3">
        <v>45036</v>
      </c>
      <c r="T53" s="7" t="s">
        <v>65</v>
      </c>
    </row>
    <row r="54" spans="1:20" ht="45" x14ac:dyDescent="0.25">
      <c r="A54" s="2">
        <v>2023</v>
      </c>
      <c r="B54" s="3">
        <v>44927</v>
      </c>
      <c r="C54" s="3">
        <v>45016</v>
      </c>
      <c r="D54" s="23" t="s">
        <v>230</v>
      </c>
      <c r="E54" s="24" t="s">
        <v>231</v>
      </c>
      <c r="F54" s="15" t="s">
        <v>58</v>
      </c>
      <c r="G54" s="22" t="s">
        <v>232</v>
      </c>
      <c r="H54" s="34" t="s">
        <v>137</v>
      </c>
      <c r="I54" s="4" t="s">
        <v>87</v>
      </c>
      <c r="J54" s="4" t="s">
        <v>62</v>
      </c>
      <c r="K54" s="2">
        <v>2022</v>
      </c>
      <c r="L54" s="4">
        <v>160</v>
      </c>
      <c r="M54" s="5">
        <v>0</v>
      </c>
      <c r="N54" s="12">
        <v>33</v>
      </c>
      <c r="O54" s="2" t="s">
        <v>54</v>
      </c>
      <c r="P54" s="9" t="s">
        <v>146</v>
      </c>
      <c r="Q54" s="2" t="s">
        <v>64</v>
      </c>
      <c r="R54" s="3">
        <v>45036</v>
      </c>
      <c r="S54" s="3">
        <v>45036</v>
      </c>
      <c r="T54" s="7" t="s">
        <v>65</v>
      </c>
    </row>
    <row r="55" spans="1:20" ht="45" x14ac:dyDescent="0.25">
      <c r="A55" s="2">
        <v>2023</v>
      </c>
      <c r="B55" s="3">
        <v>44927</v>
      </c>
      <c r="C55" s="3">
        <v>45016</v>
      </c>
      <c r="D55" s="23" t="s">
        <v>233</v>
      </c>
      <c r="E55" s="24" t="s">
        <v>234</v>
      </c>
      <c r="F55" s="15" t="s">
        <v>58</v>
      </c>
      <c r="G55" s="22" t="s">
        <v>235</v>
      </c>
      <c r="H55" s="32" t="s">
        <v>236</v>
      </c>
      <c r="I55" s="4" t="s">
        <v>87</v>
      </c>
      <c r="J55" s="4" t="s">
        <v>62</v>
      </c>
      <c r="K55" s="2">
        <v>2022</v>
      </c>
      <c r="L55" s="4">
        <v>4000</v>
      </c>
      <c r="M55" s="5">
        <f t="shared" si="0"/>
        <v>-2567</v>
      </c>
      <c r="N55" s="12">
        <v>1433</v>
      </c>
      <c r="O55" s="2" t="s">
        <v>55</v>
      </c>
      <c r="P55" s="9" t="s">
        <v>146</v>
      </c>
      <c r="Q55" s="2" t="s">
        <v>64</v>
      </c>
      <c r="R55" s="3">
        <v>45036</v>
      </c>
      <c r="S55" s="3">
        <v>45036</v>
      </c>
      <c r="T55" s="7" t="s">
        <v>65</v>
      </c>
    </row>
    <row r="56" spans="1:20" ht="45" x14ac:dyDescent="0.25">
      <c r="A56" s="2">
        <v>2023</v>
      </c>
      <c r="B56" s="3">
        <v>44927</v>
      </c>
      <c r="C56" s="3">
        <v>45016</v>
      </c>
      <c r="D56" s="23" t="s">
        <v>237</v>
      </c>
      <c r="E56" s="24" t="s">
        <v>238</v>
      </c>
      <c r="F56" s="15" t="s">
        <v>58</v>
      </c>
      <c r="G56" s="22" t="s">
        <v>239</v>
      </c>
      <c r="H56" s="32" t="s">
        <v>240</v>
      </c>
      <c r="I56" s="4" t="s">
        <v>87</v>
      </c>
      <c r="J56" s="4" t="s">
        <v>62</v>
      </c>
      <c r="K56" s="2">
        <v>2022</v>
      </c>
      <c r="L56" s="4">
        <v>140</v>
      </c>
      <c r="M56" s="5">
        <f t="shared" si="0"/>
        <v>-123</v>
      </c>
      <c r="N56" s="12">
        <v>17</v>
      </c>
      <c r="O56" s="2" t="s">
        <v>55</v>
      </c>
      <c r="P56" s="9" t="s">
        <v>72</v>
      </c>
      <c r="Q56" s="2" t="s">
        <v>64</v>
      </c>
      <c r="R56" s="3">
        <v>45036</v>
      </c>
      <c r="S56" s="3">
        <v>45036</v>
      </c>
      <c r="T56" s="7" t="s">
        <v>65</v>
      </c>
    </row>
    <row r="57" spans="1:20" ht="60" x14ac:dyDescent="0.25">
      <c r="A57" s="2">
        <v>2023</v>
      </c>
      <c r="B57" s="3">
        <v>44927</v>
      </c>
      <c r="C57" s="3">
        <v>45016</v>
      </c>
      <c r="D57" s="28" t="s">
        <v>241</v>
      </c>
      <c r="E57" s="25" t="s">
        <v>242</v>
      </c>
      <c r="F57" s="4" t="s">
        <v>58</v>
      </c>
      <c r="G57" s="32" t="s">
        <v>243</v>
      </c>
      <c r="H57" s="32" t="s">
        <v>244</v>
      </c>
      <c r="I57" s="4" t="s">
        <v>87</v>
      </c>
      <c r="J57" s="4" t="s">
        <v>62</v>
      </c>
      <c r="K57" s="2">
        <v>2022</v>
      </c>
      <c r="L57" s="4">
        <v>32</v>
      </c>
      <c r="M57" s="5">
        <v>0</v>
      </c>
      <c r="N57" s="12">
        <v>0</v>
      </c>
      <c r="O57" s="2" t="s">
        <v>54</v>
      </c>
      <c r="P57" s="9" t="s">
        <v>72</v>
      </c>
      <c r="Q57" s="2" t="s">
        <v>64</v>
      </c>
      <c r="R57" s="3">
        <v>45036</v>
      </c>
      <c r="S57" s="3">
        <v>45036</v>
      </c>
      <c r="T57" s="7" t="s">
        <v>65</v>
      </c>
    </row>
    <row r="58" spans="1:20" ht="30" x14ac:dyDescent="0.25">
      <c r="A58" s="2">
        <v>2023</v>
      </c>
      <c r="B58" s="3">
        <v>44927</v>
      </c>
      <c r="C58" s="3">
        <v>45016</v>
      </c>
      <c r="D58" s="22" t="s">
        <v>245</v>
      </c>
      <c r="E58" s="24" t="s">
        <v>246</v>
      </c>
      <c r="F58" s="15" t="s">
        <v>58</v>
      </c>
      <c r="G58" s="22" t="s">
        <v>247</v>
      </c>
      <c r="H58" s="34" t="s">
        <v>248</v>
      </c>
      <c r="I58" s="4" t="s">
        <v>87</v>
      </c>
      <c r="J58" s="4" t="s">
        <v>62</v>
      </c>
      <c r="K58" s="2">
        <v>2022</v>
      </c>
      <c r="L58" s="4">
        <v>600</v>
      </c>
      <c r="M58" s="5">
        <f t="shared" si="0"/>
        <v>-381</v>
      </c>
      <c r="N58" s="12">
        <v>219</v>
      </c>
      <c r="O58" s="2" t="s">
        <v>55</v>
      </c>
      <c r="P58" s="9" t="s">
        <v>72</v>
      </c>
      <c r="Q58" s="2" t="s">
        <v>64</v>
      </c>
      <c r="R58" s="3">
        <v>45036</v>
      </c>
      <c r="S58" s="3">
        <v>45036</v>
      </c>
      <c r="T58" s="7" t="s">
        <v>65</v>
      </c>
    </row>
    <row r="59" spans="1:20" ht="75" x14ac:dyDescent="0.25">
      <c r="A59" s="2">
        <v>2023</v>
      </c>
      <c r="B59" s="3">
        <v>45200</v>
      </c>
      <c r="C59" s="3">
        <v>45291</v>
      </c>
      <c r="D59" s="30" t="s">
        <v>249</v>
      </c>
      <c r="E59" s="21" t="s">
        <v>250</v>
      </c>
      <c r="F59" s="4" t="s">
        <v>58</v>
      </c>
      <c r="G59" s="22" t="s">
        <v>251</v>
      </c>
      <c r="H59" s="23" t="s">
        <v>252</v>
      </c>
      <c r="I59" s="4" t="s">
        <v>87</v>
      </c>
      <c r="J59" s="4" t="s">
        <v>62</v>
      </c>
      <c r="K59" s="2">
        <v>2022</v>
      </c>
      <c r="L59" s="4">
        <v>1100</v>
      </c>
      <c r="M59" s="5">
        <f t="shared" si="0"/>
        <v>-960</v>
      </c>
      <c r="N59" s="12">
        <v>140</v>
      </c>
      <c r="O59" s="2" t="s">
        <v>54</v>
      </c>
      <c r="P59" s="9" t="s">
        <v>253</v>
      </c>
      <c r="Q59" s="2" t="s">
        <v>64</v>
      </c>
      <c r="R59" s="3">
        <v>45036</v>
      </c>
      <c r="S59" s="3">
        <v>45036</v>
      </c>
      <c r="T59" s="7" t="s">
        <v>65</v>
      </c>
    </row>
    <row r="60" spans="1:20" ht="75" x14ac:dyDescent="0.25">
      <c r="A60" s="2">
        <v>2023</v>
      </c>
      <c r="B60" s="3">
        <v>45200</v>
      </c>
      <c r="C60" s="3">
        <v>45291</v>
      </c>
      <c r="D60" s="23" t="s">
        <v>249</v>
      </c>
      <c r="E60" s="21" t="s">
        <v>254</v>
      </c>
      <c r="F60" s="4" t="s">
        <v>58</v>
      </c>
      <c r="G60" s="22" t="s">
        <v>255</v>
      </c>
      <c r="H60" s="23" t="s">
        <v>252</v>
      </c>
      <c r="I60" s="4" t="s">
        <v>87</v>
      </c>
      <c r="J60" s="4" t="s">
        <v>62</v>
      </c>
      <c r="K60" s="2">
        <v>2022</v>
      </c>
      <c r="L60" s="4">
        <v>100</v>
      </c>
      <c r="M60" s="5">
        <f t="shared" si="0"/>
        <v>-85</v>
      </c>
      <c r="N60" s="12">
        <v>15</v>
      </c>
      <c r="O60" s="2" t="s">
        <v>54</v>
      </c>
      <c r="P60" s="9" t="s">
        <v>256</v>
      </c>
      <c r="Q60" s="2" t="s">
        <v>64</v>
      </c>
      <c r="R60" s="3">
        <v>45036</v>
      </c>
      <c r="S60" s="3">
        <v>45036</v>
      </c>
      <c r="T60" s="7" t="s">
        <v>65</v>
      </c>
    </row>
    <row r="61" spans="1:20" ht="45" x14ac:dyDescent="0.25">
      <c r="A61" s="2">
        <v>2023</v>
      </c>
      <c r="B61" s="3">
        <v>45200</v>
      </c>
      <c r="C61" s="3">
        <v>45291</v>
      </c>
      <c r="D61" s="23" t="s">
        <v>257</v>
      </c>
      <c r="E61" s="22" t="s">
        <v>258</v>
      </c>
      <c r="F61" s="4" t="s">
        <v>58</v>
      </c>
      <c r="G61" s="22" t="s">
        <v>259</v>
      </c>
      <c r="H61" s="23" t="s">
        <v>260</v>
      </c>
      <c r="I61" s="4" t="s">
        <v>121</v>
      </c>
      <c r="J61" s="4" t="s">
        <v>62</v>
      </c>
      <c r="K61" s="2">
        <v>2022</v>
      </c>
      <c r="L61" s="4">
        <v>2</v>
      </c>
      <c r="M61" s="5">
        <v>0</v>
      </c>
      <c r="N61" s="12">
        <v>0</v>
      </c>
      <c r="O61" s="2" t="s">
        <v>54</v>
      </c>
      <c r="P61" s="14" t="s">
        <v>261</v>
      </c>
      <c r="Q61" s="2" t="s">
        <v>64</v>
      </c>
      <c r="R61" s="3">
        <v>45036</v>
      </c>
      <c r="S61" s="3">
        <v>45036</v>
      </c>
      <c r="T61" s="7" t="s">
        <v>65</v>
      </c>
    </row>
    <row r="62" spans="1:20" ht="45" x14ac:dyDescent="0.25">
      <c r="A62" s="2">
        <v>2023</v>
      </c>
      <c r="B62" s="3">
        <v>45200</v>
      </c>
      <c r="C62" s="3">
        <v>45291</v>
      </c>
      <c r="D62" s="23" t="s">
        <v>262</v>
      </c>
      <c r="E62" s="22" t="s">
        <v>263</v>
      </c>
      <c r="F62" s="4" t="s">
        <v>58</v>
      </c>
      <c r="G62" s="22" t="s">
        <v>264</v>
      </c>
      <c r="H62" s="23" t="s">
        <v>265</v>
      </c>
      <c r="I62" s="4" t="s">
        <v>121</v>
      </c>
      <c r="J62" s="4" t="s">
        <v>62</v>
      </c>
      <c r="K62" s="2">
        <v>2022</v>
      </c>
      <c r="L62" s="4">
        <v>92</v>
      </c>
      <c r="M62" s="5">
        <f t="shared" si="0"/>
        <v>-83</v>
      </c>
      <c r="N62" s="12">
        <v>9</v>
      </c>
      <c r="O62" s="2" t="s">
        <v>54</v>
      </c>
      <c r="P62" s="14" t="s">
        <v>266</v>
      </c>
      <c r="Q62" s="2" t="s">
        <v>64</v>
      </c>
      <c r="R62" s="3">
        <v>45036</v>
      </c>
      <c r="S62" s="3">
        <v>45036</v>
      </c>
      <c r="T62" s="7" t="s">
        <v>65</v>
      </c>
    </row>
    <row r="63" spans="1:20" ht="30" x14ac:dyDescent="0.25">
      <c r="A63" s="2">
        <v>2023</v>
      </c>
      <c r="B63" s="3">
        <v>45200</v>
      </c>
      <c r="C63" s="3">
        <v>45291</v>
      </c>
      <c r="D63" s="23" t="s">
        <v>267</v>
      </c>
      <c r="E63" s="22" t="s">
        <v>268</v>
      </c>
      <c r="F63" s="4" t="s">
        <v>58</v>
      </c>
      <c r="G63" s="22" t="s">
        <v>269</v>
      </c>
      <c r="H63" s="23" t="s">
        <v>270</v>
      </c>
      <c r="I63" s="4" t="s">
        <v>121</v>
      </c>
      <c r="J63" s="4" t="s">
        <v>62</v>
      </c>
      <c r="K63" s="2">
        <v>2022</v>
      </c>
      <c r="L63" s="4">
        <v>2</v>
      </c>
      <c r="M63" s="5">
        <v>0</v>
      </c>
      <c r="N63" s="12">
        <v>1</v>
      </c>
      <c r="O63" s="2" t="s">
        <v>54</v>
      </c>
      <c r="P63" s="14" t="s">
        <v>266</v>
      </c>
      <c r="Q63" s="2" t="s">
        <v>64</v>
      </c>
      <c r="R63" s="3">
        <v>45036</v>
      </c>
      <c r="S63" s="3">
        <v>45036</v>
      </c>
      <c r="T63" s="7" t="s">
        <v>65</v>
      </c>
    </row>
    <row r="64" spans="1:20" ht="45" x14ac:dyDescent="0.25">
      <c r="A64" s="2">
        <v>2023</v>
      </c>
      <c r="B64" s="3">
        <v>45200</v>
      </c>
      <c r="C64" s="3">
        <v>45291</v>
      </c>
      <c r="D64" s="23" t="s">
        <v>271</v>
      </c>
      <c r="E64" s="22" t="s">
        <v>272</v>
      </c>
      <c r="F64" s="4" t="s">
        <v>58</v>
      </c>
      <c r="G64" s="22" t="s">
        <v>273</v>
      </c>
      <c r="H64" s="23" t="s">
        <v>274</v>
      </c>
      <c r="I64" s="4" t="s">
        <v>121</v>
      </c>
      <c r="J64" s="4" t="s">
        <v>62</v>
      </c>
      <c r="K64" s="2">
        <v>2022</v>
      </c>
      <c r="L64" s="4">
        <v>1</v>
      </c>
      <c r="M64" s="5">
        <f t="shared" si="0"/>
        <v>0</v>
      </c>
      <c r="N64" s="12">
        <v>1</v>
      </c>
      <c r="O64" s="2" t="s">
        <v>54</v>
      </c>
      <c r="P64" s="14" t="s">
        <v>266</v>
      </c>
      <c r="Q64" s="2" t="s">
        <v>64</v>
      </c>
      <c r="R64" s="3">
        <v>45036</v>
      </c>
      <c r="S64" s="3">
        <v>45036</v>
      </c>
      <c r="T64" s="7" t="s">
        <v>65</v>
      </c>
    </row>
    <row r="65" spans="1:20" ht="30" x14ac:dyDescent="0.25">
      <c r="A65" s="2">
        <v>2023</v>
      </c>
      <c r="B65" s="3">
        <v>45200</v>
      </c>
      <c r="C65" s="3">
        <v>45291</v>
      </c>
      <c r="D65" s="23" t="s">
        <v>275</v>
      </c>
      <c r="E65" s="22" t="s">
        <v>276</v>
      </c>
      <c r="F65" s="4" t="s">
        <v>58</v>
      </c>
      <c r="G65" s="22" t="s">
        <v>277</v>
      </c>
      <c r="H65" s="23" t="s">
        <v>278</v>
      </c>
      <c r="I65" s="4" t="s">
        <v>121</v>
      </c>
      <c r="J65" s="4" t="s">
        <v>62</v>
      </c>
      <c r="K65" s="2">
        <v>2022</v>
      </c>
      <c r="L65" s="4">
        <v>2</v>
      </c>
      <c r="M65" s="5">
        <f t="shared" si="0"/>
        <v>-2</v>
      </c>
      <c r="N65" s="12">
        <v>0</v>
      </c>
      <c r="O65" s="2" t="s">
        <v>54</v>
      </c>
      <c r="P65" s="14" t="s">
        <v>279</v>
      </c>
      <c r="Q65" s="2" t="s">
        <v>64</v>
      </c>
      <c r="R65" s="3">
        <v>45036</v>
      </c>
      <c r="S65" s="3">
        <v>45036</v>
      </c>
      <c r="T65" s="7" t="s">
        <v>65</v>
      </c>
    </row>
    <row r="66" spans="1:20" ht="45" x14ac:dyDescent="0.25">
      <c r="A66" s="2">
        <v>2023</v>
      </c>
      <c r="B66" s="3">
        <v>45200</v>
      </c>
      <c r="C66" s="3">
        <v>45291</v>
      </c>
      <c r="D66" s="23" t="s">
        <v>280</v>
      </c>
      <c r="E66" s="22" t="s">
        <v>281</v>
      </c>
      <c r="F66" s="4" t="s">
        <v>58</v>
      </c>
      <c r="G66" s="22" t="s">
        <v>282</v>
      </c>
      <c r="H66" s="23" t="s">
        <v>283</v>
      </c>
      <c r="I66" s="4" t="s">
        <v>121</v>
      </c>
      <c r="J66" s="4" t="s">
        <v>62</v>
      </c>
      <c r="K66" s="2">
        <v>2022</v>
      </c>
      <c r="L66" s="4">
        <v>2</v>
      </c>
      <c r="M66" s="5">
        <v>0</v>
      </c>
      <c r="N66" s="12">
        <v>0</v>
      </c>
      <c r="O66" s="2" t="s">
        <v>54</v>
      </c>
      <c r="P66" s="14" t="s">
        <v>284</v>
      </c>
      <c r="Q66" s="2" t="s">
        <v>64</v>
      </c>
      <c r="R66" s="3">
        <v>45036</v>
      </c>
      <c r="S66" s="3">
        <v>45036</v>
      </c>
      <c r="T66" s="7" t="s">
        <v>65</v>
      </c>
    </row>
    <row r="67" spans="1:20" ht="60" x14ac:dyDescent="0.25">
      <c r="A67" s="2">
        <v>2023</v>
      </c>
      <c r="B67" s="3">
        <v>45200</v>
      </c>
      <c r="C67" s="3">
        <v>45291</v>
      </c>
      <c r="D67" s="30" t="s">
        <v>285</v>
      </c>
      <c r="E67" s="22" t="s">
        <v>286</v>
      </c>
      <c r="F67" s="4" t="s">
        <v>58</v>
      </c>
      <c r="G67" s="22" t="s">
        <v>287</v>
      </c>
      <c r="H67" s="37" t="s">
        <v>288</v>
      </c>
      <c r="I67" s="4" t="s">
        <v>121</v>
      </c>
      <c r="J67" s="4" t="s">
        <v>62</v>
      </c>
      <c r="K67" s="2">
        <v>2022</v>
      </c>
      <c r="L67" s="4">
        <v>2</v>
      </c>
      <c r="M67" s="5">
        <v>0</v>
      </c>
      <c r="N67" s="12">
        <v>0</v>
      </c>
      <c r="O67" s="2" t="s">
        <v>54</v>
      </c>
      <c r="P67" s="14" t="s">
        <v>284</v>
      </c>
      <c r="Q67" s="2" t="s">
        <v>64</v>
      </c>
      <c r="R67" s="3">
        <v>45036</v>
      </c>
      <c r="S67" s="3">
        <v>45036</v>
      </c>
      <c r="T67" s="7" t="s">
        <v>65</v>
      </c>
    </row>
    <row r="68" spans="1:20" ht="30" x14ac:dyDescent="0.25">
      <c r="A68" s="2">
        <v>2023</v>
      </c>
      <c r="B68" s="3">
        <v>45200</v>
      </c>
      <c r="C68" s="3">
        <v>45291</v>
      </c>
      <c r="D68" s="23" t="s">
        <v>289</v>
      </c>
      <c r="E68" s="22" t="s">
        <v>290</v>
      </c>
      <c r="F68" s="4" t="s">
        <v>58</v>
      </c>
      <c r="G68" s="22" t="s">
        <v>291</v>
      </c>
      <c r="H68" s="23" t="s">
        <v>292</v>
      </c>
      <c r="I68" s="4" t="s">
        <v>121</v>
      </c>
      <c r="J68" s="4" t="s">
        <v>62</v>
      </c>
      <c r="K68" s="2">
        <v>2022</v>
      </c>
      <c r="L68" s="4">
        <v>2</v>
      </c>
      <c r="M68" s="5">
        <v>0</v>
      </c>
      <c r="N68" s="12">
        <v>0</v>
      </c>
      <c r="O68" s="2" t="s">
        <v>54</v>
      </c>
      <c r="P68" s="14" t="s">
        <v>284</v>
      </c>
      <c r="Q68" s="2" t="s">
        <v>64</v>
      </c>
      <c r="R68" s="3">
        <v>45036</v>
      </c>
      <c r="S68" s="3">
        <v>45036</v>
      </c>
      <c r="T68" s="7" t="s">
        <v>65</v>
      </c>
    </row>
    <row r="69" spans="1:20" ht="30" x14ac:dyDescent="0.25">
      <c r="A69" s="2">
        <v>2023</v>
      </c>
      <c r="B69" s="3">
        <v>45200</v>
      </c>
      <c r="C69" s="3">
        <v>45291</v>
      </c>
      <c r="D69" s="23" t="s">
        <v>293</v>
      </c>
      <c r="E69" s="22" t="s">
        <v>294</v>
      </c>
      <c r="F69" s="4" t="s">
        <v>58</v>
      </c>
      <c r="G69" s="22" t="s">
        <v>295</v>
      </c>
      <c r="H69" s="23" t="s">
        <v>296</v>
      </c>
      <c r="I69" s="4" t="s">
        <v>121</v>
      </c>
      <c r="J69" s="4" t="s">
        <v>62</v>
      </c>
      <c r="K69" s="2">
        <v>2022</v>
      </c>
      <c r="L69" s="4">
        <v>2</v>
      </c>
      <c r="M69" s="5">
        <v>0</v>
      </c>
      <c r="N69" s="12">
        <v>0</v>
      </c>
      <c r="O69" s="2" t="s">
        <v>54</v>
      </c>
      <c r="P69" s="14" t="s">
        <v>284</v>
      </c>
      <c r="Q69" s="2" t="s">
        <v>64</v>
      </c>
      <c r="R69" s="3">
        <v>45036</v>
      </c>
      <c r="S69" s="3">
        <v>45036</v>
      </c>
      <c r="T69" s="7" t="s">
        <v>65</v>
      </c>
    </row>
    <row r="70" spans="1:20" ht="45" x14ac:dyDescent="0.25">
      <c r="A70" s="2">
        <v>2023</v>
      </c>
      <c r="B70" s="3">
        <v>45200</v>
      </c>
      <c r="C70" s="3">
        <v>45291</v>
      </c>
      <c r="D70" s="23" t="s">
        <v>297</v>
      </c>
      <c r="E70" s="22" t="s">
        <v>298</v>
      </c>
      <c r="F70" s="4" t="s">
        <v>58</v>
      </c>
      <c r="G70" s="22" t="s">
        <v>299</v>
      </c>
      <c r="H70" s="23" t="s">
        <v>300</v>
      </c>
      <c r="I70" s="4" t="s">
        <v>121</v>
      </c>
      <c r="J70" s="4" t="s">
        <v>62</v>
      </c>
      <c r="K70" s="2">
        <v>2022</v>
      </c>
      <c r="L70" s="4">
        <v>300</v>
      </c>
      <c r="M70" s="5">
        <f t="shared" si="0"/>
        <v>-154</v>
      </c>
      <c r="N70" s="12">
        <v>146</v>
      </c>
      <c r="O70" s="2" t="s">
        <v>54</v>
      </c>
      <c r="P70" s="14" t="s">
        <v>301</v>
      </c>
      <c r="Q70" s="2" t="s">
        <v>64</v>
      </c>
      <c r="R70" s="3">
        <v>45036</v>
      </c>
      <c r="S70" s="3">
        <v>45036</v>
      </c>
      <c r="T70" s="7" t="s">
        <v>65</v>
      </c>
    </row>
    <row r="71" spans="1:20" ht="45" x14ac:dyDescent="0.25">
      <c r="A71" s="2">
        <v>2023</v>
      </c>
      <c r="B71" s="3">
        <v>45200</v>
      </c>
      <c r="C71" s="3">
        <v>45291</v>
      </c>
      <c r="D71" s="23" t="s">
        <v>302</v>
      </c>
      <c r="E71" s="22" t="s">
        <v>303</v>
      </c>
      <c r="F71" s="4" t="s">
        <v>58</v>
      </c>
      <c r="G71" s="22" t="s">
        <v>304</v>
      </c>
      <c r="H71" s="23" t="s">
        <v>305</v>
      </c>
      <c r="I71" s="4" t="s">
        <v>121</v>
      </c>
      <c r="J71" s="4" t="s">
        <v>62</v>
      </c>
      <c r="K71" s="2">
        <v>2022</v>
      </c>
      <c r="L71" s="4">
        <v>300</v>
      </c>
      <c r="M71" s="5">
        <f t="shared" si="0"/>
        <v>-160</v>
      </c>
      <c r="N71" s="12">
        <v>140</v>
      </c>
      <c r="O71" s="2" t="s">
        <v>54</v>
      </c>
      <c r="P71" s="14" t="s">
        <v>306</v>
      </c>
      <c r="Q71" s="2" t="s">
        <v>64</v>
      </c>
      <c r="R71" s="3">
        <v>45036</v>
      </c>
      <c r="S71" s="3">
        <v>45036</v>
      </c>
      <c r="T71" s="7" t="s">
        <v>65</v>
      </c>
    </row>
    <row r="72" spans="1:20" ht="45" x14ac:dyDescent="0.25">
      <c r="A72" s="2">
        <v>2023</v>
      </c>
      <c r="B72" s="3">
        <v>45200</v>
      </c>
      <c r="C72" s="3">
        <v>45291</v>
      </c>
      <c r="D72" s="23" t="s">
        <v>307</v>
      </c>
      <c r="E72" s="22" t="s">
        <v>308</v>
      </c>
      <c r="F72" s="4" t="s">
        <v>58</v>
      </c>
      <c r="G72" s="22" t="s">
        <v>309</v>
      </c>
      <c r="H72" s="23" t="s">
        <v>310</v>
      </c>
      <c r="I72" s="4" t="s">
        <v>87</v>
      </c>
      <c r="J72" s="4" t="s">
        <v>62</v>
      </c>
      <c r="K72" s="2">
        <v>2022</v>
      </c>
      <c r="L72" s="4">
        <v>300</v>
      </c>
      <c r="M72" s="5">
        <f t="shared" si="0"/>
        <v>-300</v>
      </c>
      <c r="N72" s="12">
        <v>0</v>
      </c>
      <c r="O72" s="2" t="s">
        <v>54</v>
      </c>
      <c r="P72" s="6" t="s">
        <v>256</v>
      </c>
      <c r="Q72" s="2" t="s">
        <v>64</v>
      </c>
      <c r="R72" s="3">
        <v>45036</v>
      </c>
      <c r="S72" s="3">
        <v>45036</v>
      </c>
      <c r="T72" s="7" t="s">
        <v>65</v>
      </c>
    </row>
    <row r="73" spans="1:20" ht="75" x14ac:dyDescent="0.25">
      <c r="A73" s="2">
        <v>2023</v>
      </c>
      <c r="B73" s="3">
        <v>45200</v>
      </c>
      <c r="C73" s="3">
        <v>45291</v>
      </c>
      <c r="D73" s="23" t="s">
        <v>311</v>
      </c>
      <c r="E73" s="22" t="s">
        <v>312</v>
      </c>
      <c r="F73" s="4" t="s">
        <v>58</v>
      </c>
      <c r="G73" s="22" t="s">
        <v>313</v>
      </c>
      <c r="H73" s="23" t="s">
        <v>344</v>
      </c>
      <c r="I73" s="4" t="s">
        <v>87</v>
      </c>
      <c r="J73" s="4" t="s">
        <v>62</v>
      </c>
      <c r="K73" s="2">
        <v>2022</v>
      </c>
      <c r="L73" s="4">
        <v>74</v>
      </c>
      <c r="M73" s="5">
        <v>0</v>
      </c>
      <c r="N73" s="12">
        <v>18</v>
      </c>
      <c r="O73" s="2" t="s">
        <v>54</v>
      </c>
      <c r="P73" s="14" t="s">
        <v>314</v>
      </c>
      <c r="Q73" s="2" t="s">
        <v>64</v>
      </c>
      <c r="R73" s="3">
        <v>45036</v>
      </c>
      <c r="S73" s="3">
        <v>45036</v>
      </c>
      <c r="T73" s="7" t="s">
        <v>65</v>
      </c>
    </row>
    <row r="74" spans="1:20" ht="60" x14ac:dyDescent="0.25">
      <c r="A74" s="2">
        <v>2023</v>
      </c>
      <c r="B74" s="3">
        <v>45200</v>
      </c>
      <c r="C74" s="3">
        <v>45291</v>
      </c>
      <c r="D74" s="23" t="s">
        <v>315</v>
      </c>
      <c r="E74" s="26" t="s">
        <v>316</v>
      </c>
      <c r="F74" s="4" t="s">
        <v>58</v>
      </c>
      <c r="G74" s="22" t="s">
        <v>317</v>
      </c>
      <c r="H74" s="23" t="s">
        <v>318</v>
      </c>
      <c r="I74" s="4" t="s">
        <v>87</v>
      </c>
      <c r="J74" s="4" t="s">
        <v>62</v>
      </c>
      <c r="K74" s="2">
        <v>2022</v>
      </c>
      <c r="L74" s="4">
        <v>12</v>
      </c>
      <c r="M74" s="5">
        <v>0</v>
      </c>
      <c r="N74" s="12">
        <v>3</v>
      </c>
      <c r="O74" s="2" t="s">
        <v>54</v>
      </c>
      <c r="P74" s="9" t="s">
        <v>256</v>
      </c>
      <c r="Q74" s="2" t="s">
        <v>64</v>
      </c>
      <c r="R74" s="3">
        <v>45036</v>
      </c>
      <c r="S74" s="3">
        <v>45036</v>
      </c>
      <c r="T74" s="7" t="s">
        <v>65</v>
      </c>
    </row>
    <row r="75" spans="1:20" ht="105" x14ac:dyDescent="0.25">
      <c r="A75" s="2">
        <v>2023</v>
      </c>
      <c r="B75" s="3">
        <v>45200</v>
      </c>
      <c r="C75" s="3">
        <v>45291</v>
      </c>
      <c r="D75" s="30" t="s">
        <v>319</v>
      </c>
      <c r="E75" s="19" t="s">
        <v>320</v>
      </c>
      <c r="F75" s="4" t="s">
        <v>58</v>
      </c>
      <c r="G75" s="22" t="s">
        <v>321</v>
      </c>
      <c r="H75" s="23" t="s">
        <v>322</v>
      </c>
      <c r="I75" s="4" t="s">
        <v>87</v>
      </c>
      <c r="J75" s="4" t="s">
        <v>62</v>
      </c>
      <c r="K75" s="2">
        <v>2022</v>
      </c>
      <c r="L75" s="4">
        <v>1</v>
      </c>
      <c r="M75" s="5">
        <v>0</v>
      </c>
      <c r="N75" s="12">
        <v>0</v>
      </c>
      <c r="O75" s="2" t="s">
        <v>54</v>
      </c>
      <c r="P75" s="14" t="s">
        <v>82</v>
      </c>
      <c r="Q75" s="2" t="s">
        <v>64</v>
      </c>
      <c r="R75" s="3">
        <v>45036</v>
      </c>
      <c r="S75" s="3">
        <v>45036</v>
      </c>
      <c r="T75" s="7" t="s">
        <v>65</v>
      </c>
    </row>
    <row r="76" spans="1:20" ht="105" x14ac:dyDescent="0.25">
      <c r="A76" s="2">
        <v>2023</v>
      </c>
      <c r="B76" s="3">
        <v>45200</v>
      </c>
      <c r="C76" s="3">
        <v>45291</v>
      </c>
      <c r="D76" s="23" t="s">
        <v>323</v>
      </c>
      <c r="E76" s="19" t="s">
        <v>324</v>
      </c>
      <c r="F76" s="4" t="s">
        <v>58</v>
      </c>
      <c r="G76" s="22" t="s">
        <v>325</v>
      </c>
      <c r="H76" s="38" t="s">
        <v>345</v>
      </c>
      <c r="I76" s="4" t="s">
        <v>87</v>
      </c>
      <c r="J76" s="4" t="s">
        <v>62</v>
      </c>
      <c r="K76" s="2">
        <v>2022</v>
      </c>
      <c r="L76" s="4">
        <v>1</v>
      </c>
      <c r="M76" s="5">
        <v>0</v>
      </c>
      <c r="N76" s="12">
        <v>0</v>
      </c>
      <c r="O76" s="2" t="s">
        <v>54</v>
      </c>
      <c r="P76" s="14" t="s">
        <v>82</v>
      </c>
      <c r="Q76" s="2" t="s">
        <v>64</v>
      </c>
      <c r="R76" s="3">
        <v>45036</v>
      </c>
      <c r="S76" s="3">
        <v>45036</v>
      </c>
      <c r="T76" s="7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2022-04-21T13:20:45Z</dcterms:created>
  <dcterms:modified xsi:type="dcterms:W3CDTF">2023-04-21T14:18:12Z</dcterms:modified>
</cp:coreProperties>
</file>