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DISCIPLINA FINANCIERA\2025\Anual\"/>
    </mc:Choice>
  </mc:AlternateContent>
  <xr:revisionPtr revIDLastSave="0" documentId="8_{52E4D3D6-F4C7-4E28-94BB-FC2FA0661B77}" xr6:coauthVersionLast="47" xr6:coauthVersionMax="47" xr10:uidLastSave="{00000000-0000-0000-0000-000000000000}"/>
  <bookViews>
    <workbookView xWindow="-120" yWindow="-120" windowWidth="29040" windowHeight="15840" xr2:uid="{E1D3E511-C48B-489D-ABC1-C13827C9705B}"/>
  </bookViews>
  <sheets>
    <sheet name="F7b_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9" i="1" s="1"/>
  <c r="D23" i="1"/>
  <c r="D22" i="1"/>
  <c r="D21" i="1"/>
  <c r="D20" i="1"/>
  <c r="H19" i="1"/>
  <c r="G19" i="1"/>
  <c r="F19" i="1"/>
  <c r="E19" i="1"/>
  <c r="C19" i="1"/>
  <c r="D14" i="1"/>
  <c r="D13" i="1"/>
  <c r="D12" i="1"/>
  <c r="D11" i="1"/>
  <c r="D10" i="1"/>
  <c r="D9" i="1"/>
  <c r="D8" i="1" s="1"/>
  <c r="D30" i="1" s="1"/>
  <c r="H8" i="1"/>
  <c r="H30" i="1" s="1"/>
  <c r="G8" i="1"/>
  <c r="G30" i="1" s="1"/>
  <c r="F8" i="1"/>
  <c r="F30" i="1" s="1"/>
  <c r="E8" i="1"/>
  <c r="E30" i="1" s="1"/>
  <c r="C8" i="1"/>
  <c r="C30" i="1" s="1"/>
</calcChain>
</file>

<file path=xl/sharedStrings.xml><?xml version="1.0" encoding="utf-8"?>
<sst xmlns="http://schemas.openxmlformats.org/spreadsheetml/2006/main" count="33" uniqueCount="25">
  <si>
    <t>Municipio de San Francisco de los Romo (a)</t>
  </si>
  <si>
    <t>Proyecciones de Egresos - LDF</t>
  </si>
  <si>
    <t>(PESOS)</t>
  </si>
  <si>
    <t>(CIFRAS NOMINALES)</t>
  </si>
  <si>
    <t>Concepto (b)</t>
  </si>
  <si>
    <t xml:space="preserve">Año en Cuestión </t>
  </si>
  <si>
    <t>2026(d)</t>
  </si>
  <si>
    <t>2026 (d)</t>
  </si>
  <si>
    <t>2027 (d)</t>
  </si>
  <si>
    <t>2028 (d)</t>
  </si>
  <si>
    <t>2029 (d)</t>
  </si>
  <si>
    <t>2025 (de proyecto de presupuesto) (c)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</si>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</sst>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 indent="3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43" fontId="2" fillId="0" borderId="0" xfId="1" applyFont="1" applyBorder="1"/>
    <xf numFmtId="43" fontId="2" fillId="0" borderId="0" xfId="0" applyNumberFormat="1" applyFont="1"/>
    <xf numFmtId="0" fontId="2" fillId="0" borderId="1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2980-0CA2-42DC-9647-3C9593451F8B}">
  <sheetPr>
    <pageSetUpPr fitToPage="1"/>
  </sheetPr>
  <dimension ref="B1:O35"/>
  <sheetViews>
    <sheetView tabSelected="1" workbookViewId="0">
      <selection activeCell="B35" sqref="B35"/>
    </sheetView>
  </sheetViews>
  <sheetFormatPr baseColWidth="10" defaultColWidth="11" defaultRowHeight="12.75" x14ac:dyDescent="0.2"/>
  <cols>
    <col min="1" max="1" width="4.42578125" style="1" customWidth="1"/>
    <col min="2" max="2" width="46.85546875" style="1" customWidth="1"/>
    <col min="3" max="3" width="15.42578125" style="1" customWidth="1"/>
    <col min="4" max="8" width="13.42578125" style="1" customWidth="1"/>
    <col min="9" max="9" width="11" style="1"/>
    <col min="10" max="10" width="12.85546875" style="1" bestFit="1" customWidth="1"/>
    <col min="11" max="11" width="12" style="1" bestFit="1" customWidth="1"/>
    <col min="12" max="12" width="12.85546875" style="2" bestFit="1" customWidth="1"/>
    <col min="13" max="13" width="11" style="2"/>
    <col min="14" max="15" width="12" style="1" bestFit="1" customWidth="1"/>
    <col min="16" max="256" width="11" style="1"/>
    <col min="257" max="257" width="4.42578125" style="1" customWidth="1"/>
    <col min="258" max="258" width="46.85546875" style="1" customWidth="1"/>
    <col min="259" max="259" width="15.42578125" style="1" customWidth="1"/>
    <col min="260" max="264" width="13.42578125" style="1" customWidth="1"/>
    <col min="265" max="265" width="11" style="1"/>
    <col min="266" max="266" width="12.85546875" style="1" bestFit="1" customWidth="1"/>
    <col min="267" max="267" width="12" style="1" bestFit="1" customWidth="1"/>
    <col min="268" max="268" width="12.85546875" style="1" bestFit="1" customWidth="1"/>
    <col min="269" max="269" width="11" style="1"/>
    <col min="270" max="271" width="12" style="1" bestFit="1" customWidth="1"/>
    <col min="272" max="512" width="11" style="1"/>
    <col min="513" max="513" width="4.42578125" style="1" customWidth="1"/>
    <col min="514" max="514" width="46.85546875" style="1" customWidth="1"/>
    <col min="515" max="515" width="15.42578125" style="1" customWidth="1"/>
    <col min="516" max="520" width="13.42578125" style="1" customWidth="1"/>
    <col min="521" max="521" width="11" style="1"/>
    <col min="522" max="522" width="12.85546875" style="1" bestFit="1" customWidth="1"/>
    <col min="523" max="523" width="12" style="1" bestFit="1" customWidth="1"/>
    <col min="524" max="524" width="12.85546875" style="1" bestFit="1" customWidth="1"/>
    <col min="525" max="525" width="11" style="1"/>
    <col min="526" max="527" width="12" style="1" bestFit="1" customWidth="1"/>
    <col min="528" max="768" width="11" style="1"/>
    <col min="769" max="769" width="4.42578125" style="1" customWidth="1"/>
    <col min="770" max="770" width="46.85546875" style="1" customWidth="1"/>
    <col min="771" max="771" width="15.42578125" style="1" customWidth="1"/>
    <col min="772" max="776" width="13.42578125" style="1" customWidth="1"/>
    <col min="777" max="777" width="11" style="1"/>
    <col min="778" max="778" width="12.85546875" style="1" bestFit="1" customWidth="1"/>
    <col min="779" max="779" width="12" style="1" bestFit="1" customWidth="1"/>
    <col min="780" max="780" width="12.85546875" style="1" bestFit="1" customWidth="1"/>
    <col min="781" max="781" width="11" style="1"/>
    <col min="782" max="783" width="12" style="1" bestFit="1" customWidth="1"/>
    <col min="784" max="1024" width="11" style="1"/>
    <col min="1025" max="1025" width="4.42578125" style="1" customWidth="1"/>
    <col min="1026" max="1026" width="46.85546875" style="1" customWidth="1"/>
    <col min="1027" max="1027" width="15.42578125" style="1" customWidth="1"/>
    <col min="1028" max="1032" width="13.42578125" style="1" customWidth="1"/>
    <col min="1033" max="1033" width="11" style="1"/>
    <col min="1034" max="1034" width="12.85546875" style="1" bestFit="1" customWidth="1"/>
    <col min="1035" max="1035" width="12" style="1" bestFit="1" customWidth="1"/>
    <col min="1036" max="1036" width="12.85546875" style="1" bestFit="1" customWidth="1"/>
    <col min="1037" max="1037" width="11" style="1"/>
    <col min="1038" max="1039" width="12" style="1" bestFit="1" customWidth="1"/>
    <col min="1040" max="1280" width="11" style="1"/>
    <col min="1281" max="1281" width="4.42578125" style="1" customWidth="1"/>
    <col min="1282" max="1282" width="46.85546875" style="1" customWidth="1"/>
    <col min="1283" max="1283" width="15.42578125" style="1" customWidth="1"/>
    <col min="1284" max="1288" width="13.42578125" style="1" customWidth="1"/>
    <col min="1289" max="1289" width="11" style="1"/>
    <col min="1290" max="1290" width="12.85546875" style="1" bestFit="1" customWidth="1"/>
    <col min="1291" max="1291" width="12" style="1" bestFit="1" customWidth="1"/>
    <col min="1292" max="1292" width="12.85546875" style="1" bestFit="1" customWidth="1"/>
    <col min="1293" max="1293" width="11" style="1"/>
    <col min="1294" max="1295" width="12" style="1" bestFit="1" customWidth="1"/>
    <col min="1296" max="1536" width="11" style="1"/>
    <col min="1537" max="1537" width="4.42578125" style="1" customWidth="1"/>
    <col min="1538" max="1538" width="46.85546875" style="1" customWidth="1"/>
    <col min="1539" max="1539" width="15.42578125" style="1" customWidth="1"/>
    <col min="1540" max="1544" width="13.42578125" style="1" customWidth="1"/>
    <col min="1545" max="1545" width="11" style="1"/>
    <col min="1546" max="1546" width="12.85546875" style="1" bestFit="1" customWidth="1"/>
    <col min="1547" max="1547" width="12" style="1" bestFit="1" customWidth="1"/>
    <col min="1548" max="1548" width="12.85546875" style="1" bestFit="1" customWidth="1"/>
    <col min="1549" max="1549" width="11" style="1"/>
    <col min="1550" max="1551" width="12" style="1" bestFit="1" customWidth="1"/>
    <col min="1552" max="1792" width="11" style="1"/>
    <col min="1793" max="1793" width="4.42578125" style="1" customWidth="1"/>
    <col min="1794" max="1794" width="46.85546875" style="1" customWidth="1"/>
    <col min="1795" max="1795" width="15.42578125" style="1" customWidth="1"/>
    <col min="1796" max="1800" width="13.42578125" style="1" customWidth="1"/>
    <col min="1801" max="1801" width="11" style="1"/>
    <col min="1802" max="1802" width="12.85546875" style="1" bestFit="1" customWidth="1"/>
    <col min="1803" max="1803" width="12" style="1" bestFit="1" customWidth="1"/>
    <col min="1804" max="1804" width="12.85546875" style="1" bestFit="1" customWidth="1"/>
    <col min="1805" max="1805" width="11" style="1"/>
    <col min="1806" max="1807" width="12" style="1" bestFit="1" customWidth="1"/>
    <col min="1808" max="2048" width="11" style="1"/>
    <col min="2049" max="2049" width="4.42578125" style="1" customWidth="1"/>
    <col min="2050" max="2050" width="46.85546875" style="1" customWidth="1"/>
    <col min="2051" max="2051" width="15.42578125" style="1" customWidth="1"/>
    <col min="2052" max="2056" width="13.42578125" style="1" customWidth="1"/>
    <col min="2057" max="2057" width="11" style="1"/>
    <col min="2058" max="2058" width="12.85546875" style="1" bestFit="1" customWidth="1"/>
    <col min="2059" max="2059" width="12" style="1" bestFit="1" customWidth="1"/>
    <col min="2060" max="2060" width="12.85546875" style="1" bestFit="1" customWidth="1"/>
    <col min="2061" max="2061" width="11" style="1"/>
    <col min="2062" max="2063" width="12" style="1" bestFit="1" customWidth="1"/>
    <col min="2064" max="2304" width="11" style="1"/>
    <col min="2305" max="2305" width="4.42578125" style="1" customWidth="1"/>
    <col min="2306" max="2306" width="46.85546875" style="1" customWidth="1"/>
    <col min="2307" max="2307" width="15.42578125" style="1" customWidth="1"/>
    <col min="2308" max="2312" width="13.42578125" style="1" customWidth="1"/>
    <col min="2313" max="2313" width="11" style="1"/>
    <col min="2314" max="2314" width="12.85546875" style="1" bestFit="1" customWidth="1"/>
    <col min="2315" max="2315" width="12" style="1" bestFit="1" customWidth="1"/>
    <col min="2316" max="2316" width="12.85546875" style="1" bestFit="1" customWidth="1"/>
    <col min="2317" max="2317" width="11" style="1"/>
    <col min="2318" max="2319" width="12" style="1" bestFit="1" customWidth="1"/>
    <col min="2320" max="2560" width="11" style="1"/>
    <col min="2561" max="2561" width="4.42578125" style="1" customWidth="1"/>
    <col min="2562" max="2562" width="46.85546875" style="1" customWidth="1"/>
    <col min="2563" max="2563" width="15.42578125" style="1" customWidth="1"/>
    <col min="2564" max="2568" width="13.42578125" style="1" customWidth="1"/>
    <col min="2569" max="2569" width="11" style="1"/>
    <col min="2570" max="2570" width="12.85546875" style="1" bestFit="1" customWidth="1"/>
    <col min="2571" max="2571" width="12" style="1" bestFit="1" customWidth="1"/>
    <col min="2572" max="2572" width="12.85546875" style="1" bestFit="1" customWidth="1"/>
    <col min="2573" max="2573" width="11" style="1"/>
    <col min="2574" max="2575" width="12" style="1" bestFit="1" customWidth="1"/>
    <col min="2576" max="2816" width="11" style="1"/>
    <col min="2817" max="2817" width="4.42578125" style="1" customWidth="1"/>
    <col min="2818" max="2818" width="46.85546875" style="1" customWidth="1"/>
    <col min="2819" max="2819" width="15.42578125" style="1" customWidth="1"/>
    <col min="2820" max="2824" width="13.42578125" style="1" customWidth="1"/>
    <col min="2825" max="2825" width="11" style="1"/>
    <col min="2826" max="2826" width="12.85546875" style="1" bestFit="1" customWidth="1"/>
    <col min="2827" max="2827" width="12" style="1" bestFit="1" customWidth="1"/>
    <col min="2828" max="2828" width="12.85546875" style="1" bestFit="1" customWidth="1"/>
    <col min="2829" max="2829" width="11" style="1"/>
    <col min="2830" max="2831" width="12" style="1" bestFit="1" customWidth="1"/>
    <col min="2832" max="3072" width="11" style="1"/>
    <col min="3073" max="3073" width="4.42578125" style="1" customWidth="1"/>
    <col min="3074" max="3074" width="46.85546875" style="1" customWidth="1"/>
    <col min="3075" max="3075" width="15.42578125" style="1" customWidth="1"/>
    <col min="3076" max="3080" width="13.42578125" style="1" customWidth="1"/>
    <col min="3081" max="3081" width="11" style="1"/>
    <col min="3082" max="3082" width="12.85546875" style="1" bestFit="1" customWidth="1"/>
    <col min="3083" max="3083" width="12" style="1" bestFit="1" customWidth="1"/>
    <col min="3084" max="3084" width="12.85546875" style="1" bestFit="1" customWidth="1"/>
    <col min="3085" max="3085" width="11" style="1"/>
    <col min="3086" max="3087" width="12" style="1" bestFit="1" customWidth="1"/>
    <col min="3088" max="3328" width="11" style="1"/>
    <col min="3329" max="3329" width="4.42578125" style="1" customWidth="1"/>
    <col min="3330" max="3330" width="46.85546875" style="1" customWidth="1"/>
    <col min="3331" max="3331" width="15.42578125" style="1" customWidth="1"/>
    <col min="3332" max="3336" width="13.42578125" style="1" customWidth="1"/>
    <col min="3337" max="3337" width="11" style="1"/>
    <col min="3338" max="3338" width="12.85546875" style="1" bestFit="1" customWidth="1"/>
    <col min="3339" max="3339" width="12" style="1" bestFit="1" customWidth="1"/>
    <col min="3340" max="3340" width="12.85546875" style="1" bestFit="1" customWidth="1"/>
    <col min="3341" max="3341" width="11" style="1"/>
    <col min="3342" max="3343" width="12" style="1" bestFit="1" customWidth="1"/>
    <col min="3344" max="3584" width="11" style="1"/>
    <col min="3585" max="3585" width="4.42578125" style="1" customWidth="1"/>
    <col min="3586" max="3586" width="46.85546875" style="1" customWidth="1"/>
    <col min="3587" max="3587" width="15.42578125" style="1" customWidth="1"/>
    <col min="3588" max="3592" width="13.42578125" style="1" customWidth="1"/>
    <col min="3593" max="3593" width="11" style="1"/>
    <col min="3594" max="3594" width="12.85546875" style="1" bestFit="1" customWidth="1"/>
    <col min="3595" max="3595" width="12" style="1" bestFit="1" customWidth="1"/>
    <col min="3596" max="3596" width="12.85546875" style="1" bestFit="1" customWidth="1"/>
    <col min="3597" max="3597" width="11" style="1"/>
    <col min="3598" max="3599" width="12" style="1" bestFit="1" customWidth="1"/>
    <col min="3600" max="3840" width="11" style="1"/>
    <col min="3841" max="3841" width="4.42578125" style="1" customWidth="1"/>
    <col min="3842" max="3842" width="46.85546875" style="1" customWidth="1"/>
    <col min="3843" max="3843" width="15.42578125" style="1" customWidth="1"/>
    <col min="3844" max="3848" width="13.42578125" style="1" customWidth="1"/>
    <col min="3849" max="3849" width="11" style="1"/>
    <col min="3850" max="3850" width="12.85546875" style="1" bestFit="1" customWidth="1"/>
    <col min="3851" max="3851" width="12" style="1" bestFit="1" customWidth="1"/>
    <col min="3852" max="3852" width="12.85546875" style="1" bestFit="1" customWidth="1"/>
    <col min="3853" max="3853" width="11" style="1"/>
    <col min="3854" max="3855" width="12" style="1" bestFit="1" customWidth="1"/>
    <col min="3856" max="4096" width="11" style="1"/>
    <col min="4097" max="4097" width="4.42578125" style="1" customWidth="1"/>
    <col min="4098" max="4098" width="46.85546875" style="1" customWidth="1"/>
    <col min="4099" max="4099" width="15.42578125" style="1" customWidth="1"/>
    <col min="4100" max="4104" width="13.42578125" style="1" customWidth="1"/>
    <col min="4105" max="4105" width="11" style="1"/>
    <col min="4106" max="4106" width="12.85546875" style="1" bestFit="1" customWidth="1"/>
    <col min="4107" max="4107" width="12" style="1" bestFit="1" customWidth="1"/>
    <col min="4108" max="4108" width="12.85546875" style="1" bestFit="1" customWidth="1"/>
    <col min="4109" max="4109" width="11" style="1"/>
    <col min="4110" max="4111" width="12" style="1" bestFit="1" customWidth="1"/>
    <col min="4112" max="4352" width="11" style="1"/>
    <col min="4353" max="4353" width="4.42578125" style="1" customWidth="1"/>
    <col min="4354" max="4354" width="46.85546875" style="1" customWidth="1"/>
    <col min="4355" max="4355" width="15.42578125" style="1" customWidth="1"/>
    <col min="4356" max="4360" width="13.42578125" style="1" customWidth="1"/>
    <col min="4361" max="4361" width="11" style="1"/>
    <col min="4362" max="4362" width="12.85546875" style="1" bestFit="1" customWidth="1"/>
    <col min="4363" max="4363" width="12" style="1" bestFit="1" customWidth="1"/>
    <col min="4364" max="4364" width="12.85546875" style="1" bestFit="1" customWidth="1"/>
    <col min="4365" max="4365" width="11" style="1"/>
    <col min="4366" max="4367" width="12" style="1" bestFit="1" customWidth="1"/>
    <col min="4368" max="4608" width="11" style="1"/>
    <col min="4609" max="4609" width="4.42578125" style="1" customWidth="1"/>
    <col min="4610" max="4610" width="46.85546875" style="1" customWidth="1"/>
    <col min="4611" max="4611" width="15.42578125" style="1" customWidth="1"/>
    <col min="4612" max="4616" width="13.42578125" style="1" customWidth="1"/>
    <col min="4617" max="4617" width="11" style="1"/>
    <col min="4618" max="4618" width="12.85546875" style="1" bestFit="1" customWidth="1"/>
    <col min="4619" max="4619" width="12" style="1" bestFit="1" customWidth="1"/>
    <col min="4620" max="4620" width="12.85546875" style="1" bestFit="1" customWidth="1"/>
    <col min="4621" max="4621" width="11" style="1"/>
    <col min="4622" max="4623" width="12" style="1" bestFit="1" customWidth="1"/>
    <col min="4624" max="4864" width="11" style="1"/>
    <col min="4865" max="4865" width="4.42578125" style="1" customWidth="1"/>
    <col min="4866" max="4866" width="46.85546875" style="1" customWidth="1"/>
    <col min="4867" max="4867" width="15.42578125" style="1" customWidth="1"/>
    <col min="4868" max="4872" width="13.42578125" style="1" customWidth="1"/>
    <col min="4873" max="4873" width="11" style="1"/>
    <col min="4874" max="4874" width="12.85546875" style="1" bestFit="1" customWidth="1"/>
    <col min="4875" max="4875" width="12" style="1" bestFit="1" customWidth="1"/>
    <col min="4876" max="4876" width="12.85546875" style="1" bestFit="1" customWidth="1"/>
    <col min="4877" max="4877" width="11" style="1"/>
    <col min="4878" max="4879" width="12" style="1" bestFit="1" customWidth="1"/>
    <col min="4880" max="5120" width="11" style="1"/>
    <col min="5121" max="5121" width="4.42578125" style="1" customWidth="1"/>
    <col min="5122" max="5122" width="46.85546875" style="1" customWidth="1"/>
    <col min="5123" max="5123" width="15.42578125" style="1" customWidth="1"/>
    <col min="5124" max="5128" width="13.42578125" style="1" customWidth="1"/>
    <col min="5129" max="5129" width="11" style="1"/>
    <col min="5130" max="5130" width="12.85546875" style="1" bestFit="1" customWidth="1"/>
    <col min="5131" max="5131" width="12" style="1" bestFit="1" customWidth="1"/>
    <col min="5132" max="5132" width="12.85546875" style="1" bestFit="1" customWidth="1"/>
    <col min="5133" max="5133" width="11" style="1"/>
    <col min="5134" max="5135" width="12" style="1" bestFit="1" customWidth="1"/>
    <col min="5136" max="5376" width="11" style="1"/>
    <col min="5377" max="5377" width="4.42578125" style="1" customWidth="1"/>
    <col min="5378" max="5378" width="46.85546875" style="1" customWidth="1"/>
    <col min="5379" max="5379" width="15.42578125" style="1" customWidth="1"/>
    <col min="5380" max="5384" width="13.42578125" style="1" customWidth="1"/>
    <col min="5385" max="5385" width="11" style="1"/>
    <col min="5386" max="5386" width="12.85546875" style="1" bestFit="1" customWidth="1"/>
    <col min="5387" max="5387" width="12" style="1" bestFit="1" customWidth="1"/>
    <col min="5388" max="5388" width="12.85546875" style="1" bestFit="1" customWidth="1"/>
    <col min="5389" max="5389" width="11" style="1"/>
    <col min="5390" max="5391" width="12" style="1" bestFit="1" customWidth="1"/>
    <col min="5392" max="5632" width="11" style="1"/>
    <col min="5633" max="5633" width="4.42578125" style="1" customWidth="1"/>
    <col min="5634" max="5634" width="46.85546875" style="1" customWidth="1"/>
    <col min="5635" max="5635" width="15.42578125" style="1" customWidth="1"/>
    <col min="5636" max="5640" width="13.42578125" style="1" customWidth="1"/>
    <col min="5641" max="5641" width="11" style="1"/>
    <col min="5642" max="5642" width="12.85546875" style="1" bestFit="1" customWidth="1"/>
    <col min="5643" max="5643" width="12" style="1" bestFit="1" customWidth="1"/>
    <col min="5644" max="5644" width="12.85546875" style="1" bestFit="1" customWidth="1"/>
    <col min="5645" max="5645" width="11" style="1"/>
    <col min="5646" max="5647" width="12" style="1" bestFit="1" customWidth="1"/>
    <col min="5648" max="5888" width="11" style="1"/>
    <col min="5889" max="5889" width="4.42578125" style="1" customWidth="1"/>
    <col min="5890" max="5890" width="46.85546875" style="1" customWidth="1"/>
    <col min="5891" max="5891" width="15.42578125" style="1" customWidth="1"/>
    <col min="5892" max="5896" width="13.42578125" style="1" customWidth="1"/>
    <col min="5897" max="5897" width="11" style="1"/>
    <col min="5898" max="5898" width="12.85546875" style="1" bestFit="1" customWidth="1"/>
    <col min="5899" max="5899" width="12" style="1" bestFit="1" customWidth="1"/>
    <col min="5900" max="5900" width="12.85546875" style="1" bestFit="1" customWidth="1"/>
    <col min="5901" max="5901" width="11" style="1"/>
    <col min="5902" max="5903" width="12" style="1" bestFit="1" customWidth="1"/>
    <col min="5904" max="6144" width="11" style="1"/>
    <col min="6145" max="6145" width="4.42578125" style="1" customWidth="1"/>
    <col min="6146" max="6146" width="46.85546875" style="1" customWidth="1"/>
    <col min="6147" max="6147" width="15.42578125" style="1" customWidth="1"/>
    <col min="6148" max="6152" width="13.42578125" style="1" customWidth="1"/>
    <col min="6153" max="6153" width="11" style="1"/>
    <col min="6154" max="6154" width="12.85546875" style="1" bestFit="1" customWidth="1"/>
    <col min="6155" max="6155" width="12" style="1" bestFit="1" customWidth="1"/>
    <col min="6156" max="6156" width="12.85546875" style="1" bestFit="1" customWidth="1"/>
    <col min="6157" max="6157" width="11" style="1"/>
    <col min="6158" max="6159" width="12" style="1" bestFit="1" customWidth="1"/>
    <col min="6160" max="6400" width="11" style="1"/>
    <col min="6401" max="6401" width="4.42578125" style="1" customWidth="1"/>
    <col min="6402" max="6402" width="46.85546875" style="1" customWidth="1"/>
    <col min="6403" max="6403" width="15.42578125" style="1" customWidth="1"/>
    <col min="6404" max="6408" width="13.42578125" style="1" customWidth="1"/>
    <col min="6409" max="6409" width="11" style="1"/>
    <col min="6410" max="6410" width="12.85546875" style="1" bestFit="1" customWidth="1"/>
    <col min="6411" max="6411" width="12" style="1" bestFit="1" customWidth="1"/>
    <col min="6412" max="6412" width="12.85546875" style="1" bestFit="1" customWidth="1"/>
    <col min="6413" max="6413" width="11" style="1"/>
    <col min="6414" max="6415" width="12" style="1" bestFit="1" customWidth="1"/>
    <col min="6416" max="6656" width="11" style="1"/>
    <col min="6657" max="6657" width="4.42578125" style="1" customWidth="1"/>
    <col min="6658" max="6658" width="46.85546875" style="1" customWidth="1"/>
    <col min="6659" max="6659" width="15.42578125" style="1" customWidth="1"/>
    <col min="6660" max="6664" width="13.42578125" style="1" customWidth="1"/>
    <col min="6665" max="6665" width="11" style="1"/>
    <col min="6666" max="6666" width="12.85546875" style="1" bestFit="1" customWidth="1"/>
    <col min="6667" max="6667" width="12" style="1" bestFit="1" customWidth="1"/>
    <col min="6668" max="6668" width="12.85546875" style="1" bestFit="1" customWidth="1"/>
    <col min="6669" max="6669" width="11" style="1"/>
    <col min="6670" max="6671" width="12" style="1" bestFit="1" customWidth="1"/>
    <col min="6672" max="6912" width="11" style="1"/>
    <col min="6913" max="6913" width="4.42578125" style="1" customWidth="1"/>
    <col min="6914" max="6914" width="46.85546875" style="1" customWidth="1"/>
    <col min="6915" max="6915" width="15.42578125" style="1" customWidth="1"/>
    <col min="6916" max="6920" width="13.42578125" style="1" customWidth="1"/>
    <col min="6921" max="6921" width="11" style="1"/>
    <col min="6922" max="6922" width="12.85546875" style="1" bestFit="1" customWidth="1"/>
    <col min="6923" max="6923" width="12" style="1" bestFit="1" customWidth="1"/>
    <col min="6924" max="6924" width="12.85546875" style="1" bestFit="1" customWidth="1"/>
    <col min="6925" max="6925" width="11" style="1"/>
    <col min="6926" max="6927" width="12" style="1" bestFit="1" customWidth="1"/>
    <col min="6928" max="7168" width="11" style="1"/>
    <col min="7169" max="7169" width="4.42578125" style="1" customWidth="1"/>
    <col min="7170" max="7170" width="46.85546875" style="1" customWidth="1"/>
    <col min="7171" max="7171" width="15.42578125" style="1" customWidth="1"/>
    <col min="7172" max="7176" width="13.42578125" style="1" customWidth="1"/>
    <col min="7177" max="7177" width="11" style="1"/>
    <col min="7178" max="7178" width="12.85546875" style="1" bestFit="1" customWidth="1"/>
    <col min="7179" max="7179" width="12" style="1" bestFit="1" customWidth="1"/>
    <col min="7180" max="7180" width="12.85546875" style="1" bestFit="1" customWidth="1"/>
    <col min="7181" max="7181" width="11" style="1"/>
    <col min="7182" max="7183" width="12" style="1" bestFit="1" customWidth="1"/>
    <col min="7184" max="7424" width="11" style="1"/>
    <col min="7425" max="7425" width="4.42578125" style="1" customWidth="1"/>
    <col min="7426" max="7426" width="46.85546875" style="1" customWidth="1"/>
    <col min="7427" max="7427" width="15.42578125" style="1" customWidth="1"/>
    <col min="7428" max="7432" width="13.42578125" style="1" customWidth="1"/>
    <col min="7433" max="7433" width="11" style="1"/>
    <col min="7434" max="7434" width="12.85546875" style="1" bestFit="1" customWidth="1"/>
    <col min="7435" max="7435" width="12" style="1" bestFit="1" customWidth="1"/>
    <col min="7436" max="7436" width="12.85546875" style="1" bestFit="1" customWidth="1"/>
    <col min="7437" max="7437" width="11" style="1"/>
    <col min="7438" max="7439" width="12" style="1" bestFit="1" customWidth="1"/>
    <col min="7440" max="7680" width="11" style="1"/>
    <col min="7681" max="7681" width="4.42578125" style="1" customWidth="1"/>
    <col min="7682" max="7682" width="46.85546875" style="1" customWidth="1"/>
    <col min="7683" max="7683" width="15.42578125" style="1" customWidth="1"/>
    <col min="7684" max="7688" width="13.42578125" style="1" customWidth="1"/>
    <col min="7689" max="7689" width="11" style="1"/>
    <col min="7690" max="7690" width="12.85546875" style="1" bestFit="1" customWidth="1"/>
    <col min="7691" max="7691" width="12" style="1" bestFit="1" customWidth="1"/>
    <col min="7692" max="7692" width="12.85546875" style="1" bestFit="1" customWidth="1"/>
    <col min="7693" max="7693" width="11" style="1"/>
    <col min="7694" max="7695" width="12" style="1" bestFit="1" customWidth="1"/>
    <col min="7696" max="7936" width="11" style="1"/>
    <col min="7937" max="7937" width="4.42578125" style="1" customWidth="1"/>
    <col min="7938" max="7938" width="46.85546875" style="1" customWidth="1"/>
    <col min="7939" max="7939" width="15.42578125" style="1" customWidth="1"/>
    <col min="7940" max="7944" width="13.42578125" style="1" customWidth="1"/>
    <col min="7945" max="7945" width="11" style="1"/>
    <col min="7946" max="7946" width="12.85546875" style="1" bestFit="1" customWidth="1"/>
    <col min="7947" max="7947" width="12" style="1" bestFit="1" customWidth="1"/>
    <col min="7948" max="7948" width="12.85546875" style="1" bestFit="1" customWidth="1"/>
    <col min="7949" max="7949" width="11" style="1"/>
    <col min="7950" max="7951" width="12" style="1" bestFit="1" customWidth="1"/>
    <col min="7952" max="8192" width="11" style="1"/>
    <col min="8193" max="8193" width="4.42578125" style="1" customWidth="1"/>
    <col min="8194" max="8194" width="46.85546875" style="1" customWidth="1"/>
    <col min="8195" max="8195" width="15.42578125" style="1" customWidth="1"/>
    <col min="8196" max="8200" width="13.42578125" style="1" customWidth="1"/>
    <col min="8201" max="8201" width="11" style="1"/>
    <col min="8202" max="8202" width="12.85546875" style="1" bestFit="1" customWidth="1"/>
    <col min="8203" max="8203" width="12" style="1" bestFit="1" customWidth="1"/>
    <col min="8204" max="8204" width="12.85546875" style="1" bestFit="1" customWidth="1"/>
    <col min="8205" max="8205" width="11" style="1"/>
    <col min="8206" max="8207" width="12" style="1" bestFit="1" customWidth="1"/>
    <col min="8208" max="8448" width="11" style="1"/>
    <col min="8449" max="8449" width="4.42578125" style="1" customWidth="1"/>
    <col min="8450" max="8450" width="46.85546875" style="1" customWidth="1"/>
    <col min="8451" max="8451" width="15.42578125" style="1" customWidth="1"/>
    <col min="8452" max="8456" width="13.42578125" style="1" customWidth="1"/>
    <col min="8457" max="8457" width="11" style="1"/>
    <col min="8458" max="8458" width="12.85546875" style="1" bestFit="1" customWidth="1"/>
    <col min="8459" max="8459" width="12" style="1" bestFit="1" customWidth="1"/>
    <col min="8460" max="8460" width="12.85546875" style="1" bestFit="1" customWidth="1"/>
    <col min="8461" max="8461" width="11" style="1"/>
    <col min="8462" max="8463" width="12" style="1" bestFit="1" customWidth="1"/>
    <col min="8464" max="8704" width="11" style="1"/>
    <col min="8705" max="8705" width="4.42578125" style="1" customWidth="1"/>
    <col min="8706" max="8706" width="46.85546875" style="1" customWidth="1"/>
    <col min="8707" max="8707" width="15.42578125" style="1" customWidth="1"/>
    <col min="8708" max="8712" width="13.42578125" style="1" customWidth="1"/>
    <col min="8713" max="8713" width="11" style="1"/>
    <col min="8714" max="8714" width="12.85546875" style="1" bestFit="1" customWidth="1"/>
    <col min="8715" max="8715" width="12" style="1" bestFit="1" customWidth="1"/>
    <col min="8716" max="8716" width="12.85546875" style="1" bestFit="1" customWidth="1"/>
    <col min="8717" max="8717" width="11" style="1"/>
    <col min="8718" max="8719" width="12" style="1" bestFit="1" customWidth="1"/>
    <col min="8720" max="8960" width="11" style="1"/>
    <col min="8961" max="8961" width="4.42578125" style="1" customWidth="1"/>
    <col min="8962" max="8962" width="46.85546875" style="1" customWidth="1"/>
    <col min="8963" max="8963" width="15.42578125" style="1" customWidth="1"/>
    <col min="8964" max="8968" width="13.42578125" style="1" customWidth="1"/>
    <col min="8969" max="8969" width="11" style="1"/>
    <col min="8970" max="8970" width="12.85546875" style="1" bestFit="1" customWidth="1"/>
    <col min="8971" max="8971" width="12" style="1" bestFit="1" customWidth="1"/>
    <col min="8972" max="8972" width="12.85546875" style="1" bestFit="1" customWidth="1"/>
    <col min="8973" max="8973" width="11" style="1"/>
    <col min="8974" max="8975" width="12" style="1" bestFit="1" customWidth="1"/>
    <col min="8976" max="9216" width="11" style="1"/>
    <col min="9217" max="9217" width="4.42578125" style="1" customWidth="1"/>
    <col min="9218" max="9218" width="46.85546875" style="1" customWidth="1"/>
    <col min="9219" max="9219" width="15.42578125" style="1" customWidth="1"/>
    <col min="9220" max="9224" width="13.42578125" style="1" customWidth="1"/>
    <col min="9225" max="9225" width="11" style="1"/>
    <col min="9226" max="9226" width="12.85546875" style="1" bestFit="1" customWidth="1"/>
    <col min="9227" max="9227" width="12" style="1" bestFit="1" customWidth="1"/>
    <col min="9228" max="9228" width="12.85546875" style="1" bestFit="1" customWidth="1"/>
    <col min="9229" max="9229" width="11" style="1"/>
    <col min="9230" max="9231" width="12" style="1" bestFit="1" customWidth="1"/>
    <col min="9232" max="9472" width="11" style="1"/>
    <col min="9473" max="9473" width="4.42578125" style="1" customWidth="1"/>
    <col min="9474" max="9474" width="46.85546875" style="1" customWidth="1"/>
    <col min="9475" max="9475" width="15.42578125" style="1" customWidth="1"/>
    <col min="9476" max="9480" width="13.42578125" style="1" customWidth="1"/>
    <col min="9481" max="9481" width="11" style="1"/>
    <col min="9482" max="9482" width="12.85546875" style="1" bestFit="1" customWidth="1"/>
    <col min="9483" max="9483" width="12" style="1" bestFit="1" customWidth="1"/>
    <col min="9484" max="9484" width="12.85546875" style="1" bestFit="1" customWidth="1"/>
    <col min="9485" max="9485" width="11" style="1"/>
    <col min="9486" max="9487" width="12" style="1" bestFit="1" customWidth="1"/>
    <col min="9488" max="9728" width="11" style="1"/>
    <col min="9729" max="9729" width="4.42578125" style="1" customWidth="1"/>
    <col min="9730" max="9730" width="46.85546875" style="1" customWidth="1"/>
    <col min="9731" max="9731" width="15.42578125" style="1" customWidth="1"/>
    <col min="9732" max="9736" width="13.42578125" style="1" customWidth="1"/>
    <col min="9737" max="9737" width="11" style="1"/>
    <col min="9738" max="9738" width="12.85546875" style="1" bestFit="1" customWidth="1"/>
    <col min="9739" max="9739" width="12" style="1" bestFit="1" customWidth="1"/>
    <col min="9740" max="9740" width="12.85546875" style="1" bestFit="1" customWidth="1"/>
    <col min="9741" max="9741" width="11" style="1"/>
    <col min="9742" max="9743" width="12" style="1" bestFit="1" customWidth="1"/>
    <col min="9744" max="9984" width="11" style="1"/>
    <col min="9985" max="9985" width="4.42578125" style="1" customWidth="1"/>
    <col min="9986" max="9986" width="46.85546875" style="1" customWidth="1"/>
    <col min="9987" max="9987" width="15.42578125" style="1" customWidth="1"/>
    <col min="9988" max="9992" width="13.42578125" style="1" customWidth="1"/>
    <col min="9993" max="9993" width="11" style="1"/>
    <col min="9994" max="9994" width="12.85546875" style="1" bestFit="1" customWidth="1"/>
    <col min="9995" max="9995" width="12" style="1" bestFit="1" customWidth="1"/>
    <col min="9996" max="9996" width="12.85546875" style="1" bestFit="1" customWidth="1"/>
    <col min="9997" max="9997" width="11" style="1"/>
    <col min="9998" max="9999" width="12" style="1" bestFit="1" customWidth="1"/>
    <col min="10000" max="10240" width="11" style="1"/>
    <col min="10241" max="10241" width="4.42578125" style="1" customWidth="1"/>
    <col min="10242" max="10242" width="46.85546875" style="1" customWidth="1"/>
    <col min="10243" max="10243" width="15.42578125" style="1" customWidth="1"/>
    <col min="10244" max="10248" width="13.42578125" style="1" customWidth="1"/>
    <col min="10249" max="10249" width="11" style="1"/>
    <col min="10250" max="10250" width="12.85546875" style="1" bestFit="1" customWidth="1"/>
    <col min="10251" max="10251" width="12" style="1" bestFit="1" customWidth="1"/>
    <col min="10252" max="10252" width="12.85546875" style="1" bestFit="1" customWidth="1"/>
    <col min="10253" max="10253" width="11" style="1"/>
    <col min="10254" max="10255" width="12" style="1" bestFit="1" customWidth="1"/>
    <col min="10256" max="10496" width="11" style="1"/>
    <col min="10497" max="10497" width="4.42578125" style="1" customWidth="1"/>
    <col min="10498" max="10498" width="46.85546875" style="1" customWidth="1"/>
    <col min="10499" max="10499" width="15.42578125" style="1" customWidth="1"/>
    <col min="10500" max="10504" width="13.42578125" style="1" customWidth="1"/>
    <col min="10505" max="10505" width="11" style="1"/>
    <col min="10506" max="10506" width="12.85546875" style="1" bestFit="1" customWidth="1"/>
    <col min="10507" max="10507" width="12" style="1" bestFit="1" customWidth="1"/>
    <col min="10508" max="10508" width="12.85546875" style="1" bestFit="1" customWidth="1"/>
    <col min="10509" max="10509" width="11" style="1"/>
    <col min="10510" max="10511" width="12" style="1" bestFit="1" customWidth="1"/>
    <col min="10512" max="10752" width="11" style="1"/>
    <col min="10753" max="10753" width="4.42578125" style="1" customWidth="1"/>
    <col min="10754" max="10754" width="46.85546875" style="1" customWidth="1"/>
    <col min="10755" max="10755" width="15.42578125" style="1" customWidth="1"/>
    <col min="10756" max="10760" width="13.42578125" style="1" customWidth="1"/>
    <col min="10761" max="10761" width="11" style="1"/>
    <col min="10762" max="10762" width="12.85546875" style="1" bestFit="1" customWidth="1"/>
    <col min="10763" max="10763" width="12" style="1" bestFit="1" customWidth="1"/>
    <col min="10764" max="10764" width="12.85546875" style="1" bestFit="1" customWidth="1"/>
    <col min="10765" max="10765" width="11" style="1"/>
    <col min="10766" max="10767" width="12" style="1" bestFit="1" customWidth="1"/>
    <col min="10768" max="11008" width="11" style="1"/>
    <col min="11009" max="11009" width="4.42578125" style="1" customWidth="1"/>
    <col min="11010" max="11010" width="46.85546875" style="1" customWidth="1"/>
    <col min="11011" max="11011" width="15.42578125" style="1" customWidth="1"/>
    <col min="11012" max="11016" width="13.42578125" style="1" customWidth="1"/>
    <col min="11017" max="11017" width="11" style="1"/>
    <col min="11018" max="11018" width="12.85546875" style="1" bestFit="1" customWidth="1"/>
    <col min="11019" max="11019" width="12" style="1" bestFit="1" customWidth="1"/>
    <col min="11020" max="11020" width="12.85546875" style="1" bestFit="1" customWidth="1"/>
    <col min="11021" max="11021" width="11" style="1"/>
    <col min="11022" max="11023" width="12" style="1" bestFit="1" customWidth="1"/>
    <col min="11024" max="11264" width="11" style="1"/>
    <col min="11265" max="11265" width="4.42578125" style="1" customWidth="1"/>
    <col min="11266" max="11266" width="46.85546875" style="1" customWidth="1"/>
    <col min="11267" max="11267" width="15.42578125" style="1" customWidth="1"/>
    <col min="11268" max="11272" width="13.42578125" style="1" customWidth="1"/>
    <col min="11273" max="11273" width="11" style="1"/>
    <col min="11274" max="11274" width="12.85546875" style="1" bestFit="1" customWidth="1"/>
    <col min="11275" max="11275" width="12" style="1" bestFit="1" customWidth="1"/>
    <col min="11276" max="11276" width="12.85546875" style="1" bestFit="1" customWidth="1"/>
    <col min="11277" max="11277" width="11" style="1"/>
    <col min="11278" max="11279" width="12" style="1" bestFit="1" customWidth="1"/>
    <col min="11280" max="11520" width="11" style="1"/>
    <col min="11521" max="11521" width="4.42578125" style="1" customWidth="1"/>
    <col min="11522" max="11522" width="46.85546875" style="1" customWidth="1"/>
    <col min="11523" max="11523" width="15.42578125" style="1" customWidth="1"/>
    <col min="11524" max="11528" width="13.42578125" style="1" customWidth="1"/>
    <col min="11529" max="11529" width="11" style="1"/>
    <col min="11530" max="11530" width="12.85546875" style="1" bestFit="1" customWidth="1"/>
    <col min="11531" max="11531" width="12" style="1" bestFit="1" customWidth="1"/>
    <col min="11532" max="11532" width="12.85546875" style="1" bestFit="1" customWidth="1"/>
    <col min="11533" max="11533" width="11" style="1"/>
    <col min="11534" max="11535" width="12" style="1" bestFit="1" customWidth="1"/>
    <col min="11536" max="11776" width="11" style="1"/>
    <col min="11777" max="11777" width="4.42578125" style="1" customWidth="1"/>
    <col min="11778" max="11778" width="46.85546875" style="1" customWidth="1"/>
    <col min="11779" max="11779" width="15.42578125" style="1" customWidth="1"/>
    <col min="11780" max="11784" width="13.42578125" style="1" customWidth="1"/>
    <col min="11785" max="11785" width="11" style="1"/>
    <col min="11786" max="11786" width="12.85546875" style="1" bestFit="1" customWidth="1"/>
    <col min="11787" max="11787" width="12" style="1" bestFit="1" customWidth="1"/>
    <col min="11788" max="11788" width="12.85546875" style="1" bestFit="1" customWidth="1"/>
    <col min="11789" max="11789" width="11" style="1"/>
    <col min="11790" max="11791" width="12" style="1" bestFit="1" customWidth="1"/>
    <col min="11792" max="12032" width="11" style="1"/>
    <col min="12033" max="12033" width="4.42578125" style="1" customWidth="1"/>
    <col min="12034" max="12034" width="46.85546875" style="1" customWidth="1"/>
    <col min="12035" max="12035" width="15.42578125" style="1" customWidth="1"/>
    <col min="12036" max="12040" width="13.42578125" style="1" customWidth="1"/>
    <col min="12041" max="12041" width="11" style="1"/>
    <col min="12042" max="12042" width="12.85546875" style="1" bestFit="1" customWidth="1"/>
    <col min="12043" max="12043" width="12" style="1" bestFit="1" customWidth="1"/>
    <col min="12044" max="12044" width="12.85546875" style="1" bestFit="1" customWidth="1"/>
    <col min="12045" max="12045" width="11" style="1"/>
    <col min="12046" max="12047" width="12" style="1" bestFit="1" customWidth="1"/>
    <col min="12048" max="12288" width="11" style="1"/>
    <col min="12289" max="12289" width="4.42578125" style="1" customWidth="1"/>
    <col min="12290" max="12290" width="46.85546875" style="1" customWidth="1"/>
    <col min="12291" max="12291" width="15.42578125" style="1" customWidth="1"/>
    <col min="12292" max="12296" width="13.42578125" style="1" customWidth="1"/>
    <col min="12297" max="12297" width="11" style="1"/>
    <col min="12298" max="12298" width="12.85546875" style="1" bestFit="1" customWidth="1"/>
    <col min="12299" max="12299" width="12" style="1" bestFit="1" customWidth="1"/>
    <col min="12300" max="12300" width="12.85546875" style="1" bestFit="1" customWidth="1"/>
    <col min="12301" max="12301" width="11" style="1"/>
    <col min="12302" max="12303" width="12" style="1" bestFit="1" customWidth="1"/>
    <col min="12304" max="12544" width="11" style="1"/>
    <col min="12545" max="12545" width="4.42578125" style="1" customWidth="1"/>
    <col min="12546" max="12546" width="46.85546875" style="1" customWidth="1"/>
    <col min="12547" max="12547" width="15.42578125" style="1" customWidth="1"/>
    <col min="12548" max="12552" width="13.42578125" style="1" customWidth="1"/>
    <col min="12553" max="12553" width="11" style="1"/>
    <col min="12554" max="12554" width="12.85546875" style="1" bestFit="1" customWidth="1"/>
    <col min="12555" max="12555" width="12" style="1" bestFit="1" customWidth="1"/>
    <col min="12556" max="12556" width="12.85546875" style="1" bestFit="1" customWidth="1"/>
    <col min="12557" max="12557" width="11" style="1"/>
    <col min="12558" max="12559" width="12" style="1" bestFit="1" customWidth="1"/>
    <col min="12560" max="12800" width="11" style="1"/>
    <col min="12801" max="12801" width="4.42578125" style="1" customWidth="1"/>
    <col min="12802" max="12802" width="46.85546875" style="1" customWidth="1"/>
    <col min="12803" max="12803" width="15.42578125" style="1" customWidth="1"/>
    <col min="12804" max="12808" width="13.42578125" style="1" customWidth="1"/>
    <col min="12809" max="12809" width="11" style="1"/>
    <col min="12810" max="12810" width="12.85546875" style="1" bestFit="1" customWidth="1"/>
    <col min="12811" max="12811" width="12" style="1" bestFit="1" customWidth="1"/>
    <col min="12812" max="12812" width="12.85546875" style="1" bestFit="1" customWidth="1"/>
    <col min="12813" max="12813" width="11" style="1"/>
    <col min="12814" max="12815" width="12" style="1" bestFit="1" customWidth="1"/>
    <col min="12816" max="13056" width="11" style="1"/>
    <col min="13057" max="13057" width="4.42578125" style="1" customWidth="1"/>
    <col min="13058" max="13058" width="46.85546875" style="1" customWidth="1"/>
    <col min="13059" max="13059" width="15.42578125" style="1" customWidth="1"/>
    <col min="13060" max="13064" width="13.42578125" style="1" customWidth="1"/>
    <col min="13065" max="13065" width="11" style="1"/>
    <col min="13066" max="13066" width="12.85546875" style="1" bestFit="1" customWidth="1"/>
    <col min="13067" max="13067" width="12" style="1" bestFit="1" customWidth="1"/>
    <col min="13068" max="13068" width="12.85546875" style="1" bestFit="1" customWidth="1"/>
    <col min="13069" max="13069" width="11" style="1"/>
    <col min="13070" max="13071" width="12" style="1" bestFit="1" customWidth="1"/>
    <col min="13072" max="13312" width="11" style="1"/>
    <col min="13313" max="13313" width="4.42578125" style="1" customWidth="1"/>
    <col min="13314" max="13314" width="46.85546875" style="1" customWidth="1"/>
    <col min="13315" max="13315" width="15.42578125" style="1" customWidth="1"/>
    <col min="13316" max="13320" width="13.42578125" style="1" customWidth="1"/>
    <col min="13321" max="13321" width="11" style="1"/>
    <col min="13322" max="13322" width="12.85546875" style="1" bestFit="1" customWidth="1"/>
    <col min="13323" max="13323" width="12" style="1" bestFit="1" customWidth="1"/>
    <col min="13324" max="13324" width="12.85546875" style="1" bestFit="1" customWidth="1"/>
    <col min="13325" max="13325" width="11" style="1"/>
    <col min="13326" max="13327" width="12" style="1" bestFit="1" customWidth="1"/>
    <col min="13328" max="13568" width="11" style="1"/>
    <col min="13569" max="13569" width="4.42578125" style="1" customWidth="1"/>
    <col min="13570" max="13570" width="46.85546875" style="1" customWidth="1"/>
    <col min="13571" max="13571" width="15.42578125" style="1" customWidth="1"/>
    <col min="13572" max="13576" width="13.42578125" style="1" customWidth="1"/>
    <col min="13577" max="13577" width="11" style="1"/>
    <col min="13578" max="13578" width="12.85546875" style="1" bestFit="1" customWidth="1"/>
    <col min="13579" max="13579" width="12" style="1" bestFit="1" customWidth="1"/>
    <col min="13580" max="13580" width="12.85546875" style="1" bestFit="1" customWidth="1"/>
    <col min="13581" max="13581" width="11" style="1"/>
    <col min="13582" max="13583" width="12" style="1" bestFit="1" customWidth="1"/>
    <col min="13584" max="13824" width="11" style="1"/>
    <col min="13825" max="13825" width="4.42578125" style="1" customWidth="1"/>
    <col min="13826" max="13826" width="46.85546875" style="1" customWidth="1"/>
    <col min="13827" max="13827" width="15.42578125" style="1" customWidth="1"/>
    <col min="13828" max="13832" width="13.42578125" style="1" customWidth="1"/>
    <col min="13833" max="13833" width="11" style="1"/>
    <col min="13834" max="13834" width="12.85546875" style="1" bestFit="1" customWidth="1"/>
    <col min="13835" max="13835" width="12" style="1" bestFit="1" customWidth="1"/>
    <col min="13836" max="13836" width="12.85546875" style="1" bestFit="1" customWidth="1"/>
    <col min="13837" max="13837" width="11" style="1"/>
    <col min="13838" max="13839" width="12" style="1" bestFit="1" customWidth="1"/>
    <col min="13840" max="14080" width="11" style="1"/>
    <col min="14081" max="14081" width="4.42578125" style="1" customWidth="1"/>
    <col min="14082" max="14082" width="46.85546875" style="1" customWidth="1"/>
    <col min="14083" max="14083" width="15.42578125" style="1" customWidth="1"/>
    <col min="14084" max="14088" width="13.42578125" style="1" customWidth="1"/>
    <col min="14089" max="14089" width="11" style="1"/>
    <col min="14090" max="14090" width="12.85546875" style="1" bestFit="1" customWidth="1"/>
    <col min="14091" max="14091" width="12" style="1" bestFit="1" customWidth="1"/>
    <col min="14092" max="14092" width="12.85546875" style="1" bestFit="1" customWidth="1"/>
    <col min="14093" max="14093" width="11" style="1"/>
    <col min="14094" max="14095" width="12" style="1" bestFit="1" customWidth="1"/>
    <col min="14096" max="14336" width="11" style="1"/>
    <col min="14337" max="14337" width="4.42578125" style="1" customWidth="1"/>
    <col min="14338" max="14338" width="46.85546875" style="1" customWidth="1"/>
    <col min="14339" max="14339" width="15.42578125" style="1" customWidth="1"/>
    <col min="14340" max="14344" width="13.42578125" style="1" customWidth="1"/>
    <col min="14345" max="14345" width="11" style="1"/>
    <col min="14346" max="14346" width="12.85546875" style="1" bestFit="1" customWidth="1"/>
    <col min="14347" max="14347" width="12" style="1" bestFit="1" customWidth="1"/>
    <col min="14348" max="14348" width="12.85546875" style="1" bestFit="1" customWidth="1"/>
    <col min="14349" max="14349" width="11" style="1"/>
    <col min="14350" max="14351" width="12" style="1" bestFit="1" customWidth="1"/>
    <col min="14352" max="14592" width="11" style="1"/>
    <col min="14593" max="14593" width="4.42578125" style="1" customWidth="1"/>
    <col min="14594" max="14594" width="46.85546875" style="1" customWidth="1"/>
    <col min="14595" max="14595" width="15.42578125" style="1" customWidth="1"/>
    <col min="14596" max="14600" width="13.42578125" style="1" customWidth="1"/>
    <col min="14601" max="14601" width="11" style="1"/>
    <col min="14602" max="14602" width="12.85546875" style="1" bestFit="1" customWidth="1"/>
    <col min="14603" max="14603" width="12" style="1" bestFit="1" customWidth="1"/>
    <col min="14604" max="14604" width="12.85546875" style="1" bestFit="1" customWidth="1"/>
    <col min="14605" max="14605" width="11" style="1"/>
    <col min="14606" max="14607" width="12" style="1" bestFit="1" customWidth="1"/>
    <col min="14608" max="14848" width="11" style="1"/>
    <col min="14849" max="14849" width="4.42578125" style="1" customWidth="1"/>
    <col min="14850" max="14850" width="46.85546875" style="1" customWidth="1"/>
    <col min="14851" max="14851" width="15.42578125" style="1" customWidth="1"/>
    <col min="14852" max="14856" width="13.42578125" style="1" customWidth="1"/>
    <col min="14857" max="14857" width="11" style="1"/>
    <col min="14858" max="14858" width="12.85546875" style="1" bestFit="1" customWidth="1"/>
    <col min="14859" max="14859" width="12" style="1" bestFit="1" customWidth="1"/>
    <col min="14860" max="14860" width="12.85546875" style="1" bestFit="1" customWidth="1"/>
    <col min="14861" max="14861" width="11" style="1"/>
    <col min="14862" max="14863" width="12" style="1" bestFit="1" customWidth="1"/>
    <col min="14864" max="15104" width="11" style="1"/>
    <col min="15105" max="15105" width="4.42578125" style="1" customWidth="1"/>
    <col min="15106" max="15106" width="46.85546875" style="1" customWidth="1"/>
    <col min="15107" max="15107" width="15.42578125" style="1" customWidth="1"/>
    <col min="15108" max="15112" width="13.42578125" style="1" customWidth="1"/>
    <col min="15113" max="15113" width="11" style="1"/>
    <col min="15114" max="15114" width="12.85546875" style="1" bestFit="1" customWidth="1"/>
    <col min="15115" max="15115" width="12" style="1" bestFit="1" customWidth="1"/>
    <col min="15116" max="15116" width="12.85546875" style="1" bestFit="1" customWidth="1"/>
    <col min="15117" max="15117" width="11" style="1"/>
    <col min="15118" max="15119" width="12" style="1" bestFit="1" customWidth="1"/>
    <col min="15120" max="15360" width="11" style="1"/>
    <col min="15361" max="15361" width="4.42578125" style="1" customWidth="1"/>
    <col min="15362" max="15362" width="46.85546875" style="1" customWidth="1"/>
    <col min="15363" max="15363" width="15.42578125" style="1" customWidth="1"/>
    <col min="15364" max="15368" width="13.42578125" style="1" customWidth="1"/>
    <col min="15369" max="15369" width="11" style="1"/>
    <col min="15370" max="15370" width="12.85546875" style="1" bestFit="1" customWidth="1"/>
    <col min="15371" max="15371" width="12" style="1" bestFit="1" customWidth="1"/>
    <col min="15372" max="15372" width="12.85546875" style="1" bestFit="1" customWidth="1"/>
    <col min="15373" max="15373" width="11" style="1"/>
    <col min="15374" max="15375" width="12" style="1" bestFit="1" customWidth="1"/>
    <col min="15376" max="15616" width="11" style="1"/>
    <col min="15617" max="15617" width="4.42578125" style="1" customWidth="1"/>
    <col min="15618" max="15618" width="46.85546875" style="1" customWidth="1"/>
    <col min="15619" max="15619" width="15.42578125" style="1" customWidth="1"/>
    <col min="15620" max="15624" width="13.42578125" style="1" customWidth="1"/>
    <col min="15625" max="15625" width="11" style="1"/>
    <col min="15626" max="15626" width="12.85546875" style="1" bestFit="1" customWidth="1"/>
    <col min="15627" max="15627" width="12" style="1" bestFit="1" customWidth="1"/>
    <col min="15628" max="15628" width="12.85546875" style="1" bestFit="1" customWidth="1"/>
    <col min="15629" max="15629" width="11" style="1"/>
    <col min="15630" max="15631" width="12" style="1" bestFit="1" customWidth="1"/>
    <col min="15632" max="15872" width="11" style="1"/>
    <col min="15873" max="15873" width="4.42578125" style="1" customWidth="1"/>
    <col min="15874" max="15874" width="46.85546875" style="1" customWidth="1"/>
    <col min="15875" max="15875" width="15.42578125" style="1" customWidth="1"/>
    <col min="15876" max="15880" width="13.42578125" style="1" customWidth="1"/>
    <col min="15881" max="15881" width="11" style="1"/>
    <col min="15882" max="15882" width="12.85546875" style="1" bestFit="1" customWidth="1"/>
    <col min="15883" max="15883" width="12" style="1" bestFit="1" customWidth="1"/>
    <col min="15884" max="15884" width="12.85546875" style="1" bestFit="1" customWidth="1"/>
    <col min="15885" max="15885" width="11" style="1"/>
    <col min="15886" max="15887" width="12" style="1" bestFit="1" customWidth="1"/>
    <col min="15888" max="16128" width="11" style="1"/>
    <col min="16129" max="16129" width="4.42578125" style="1" customWidth="1"/>
    <col min="16130" max="16130" width="46.85546875" style="1" customWidth="1"/>
    <col min="16131" max="16131" width="15.42578125" style="1" customWidth="1"/>
    <col min="16132" max="16136" width="13.42578125" style="1" customWidth="1"/>
    <col min="16137" max="16137" width="11" style="1"/>
    <col min="16138" max="16138" width="12.85546875" style="1" bestFit="1" customWidth="1"/>
    <col min="16139" max="16139" width="12" style="1" bestFit="1" customWidth="1"/>
    <col min="16140" max="16140" width="12.85546875" style="1" bestFit="1" customWidth="1"/>
    <col min="16141" max="16141" width="11" style="1"/>
    <col min="16142" max="16143" width="12" style="1" bestFit="1" customWidth="1"/>
    <col min="16144" max="16384" width="11" style="1"/>
  </cols>
  <sheetData>
    <row r="1" spans="2:15" ht="13.5" thickBot="1" x14ac:dyDescent="0.25"/>
    <row r="2" spans="2:15" x14ac:dyDescent="0.2">
      <c r="B2" s="3" t="s">
        <v>0</v>
      </c>
      <c r="C2" s="4"/>
      <c r="D2" s="4"/>
      <c r="E2" s="4"/>
      <c r="F2" s="4"/>
      <c r="G2" s="4"/>
      <c r="H2" s="5"/>
    </row>
    <row r="3" spans="2:15" x14ac:dyDescent="0.2">
      <c r="B3" s="6" t="s">
        <v>1</v>
      </c>
      <c r="C3" s="7"/>
      <c r="D3" s="7"/>
      <c r="E3" s="7"/>
      <c r="F3" s="7"/>
      <c r="G3" s="7"/>
      <c r="H3" s="8"/>
    </row>
    <row r="4" spans="2:15" x14ac:dyDescent="0.2">
      <c r="B4" s="6" t="s">
        <v>2</v>
      </c>
      <c r="C4" s="7"/>
      <c r="D4" s="7"/>
      <c r="E4" s="7"/>
      <c r="F4" s="7"/>
      <c r="G4" s="7"/>
      <c r="H4" s="8"/>
    </row>
    <row r="5" spans="2:15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15" x14ac:dyDescent="0.2">
      <c r="B6" s="12" t="s">
        <v>4</v>
      </c>
      <c r="C6" s="13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15" ht="39" thickBot="1" x14ac:dyDescent="0.25">
      <c r="B7" s="15"/>
      <c r="C7" s="16" t="s">
        <v>11</v>
      </c>
      <c r="D7" s="17"/>
      <c r="E7" s="17"/>
      <c r="F7" s="17"/>
      <c r="G7" s="17"/>
      <c r="H7" s="17"/>
      <c r="J7" s="2"/>
    </row>
    <row r="8" spans="2:15" x14ac:dyDescent="0.2">
      <c r="B8" s="18" t="s">
        <v>12</v>
      </c>
      <c r="C8" s="19">
        <f t="shared" ref="C8:H8" si="0">SUM(C9:C17)</f>
        <v>354977036</v>
      </c>
      <c r="D8" s="19">
        <f t="shared" si="0"/>
        <v>370951002.61999995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  <c r="J8" s="2"/>
    </row>
    <row r="9" spans="2:15" x14ac:dyDescent="0.2">
      <c r="B9" s="20" t="s">
        <v>13</v>
      </c>
      <c r="C9" s="21">
        <v>129161086.18000001</v>
      </c>
      <c r="D9" s="21">
        <f t="shared" ref="D9:D14" si="1">+C9*1.045</f>
        <v>134973335.05809999</v>
      </c>
      <c r="E9" s="21">
        <v>0</v>
      </c>
      <c r="F9" s="21">
        <v>0</v>
      </c>
      <c r="G9" s="21"/>
      <c r="H9" s="22"/>
      <c r="J9" s="23"/>
      <c r="L9" s="23"/>
      <c r="M9" s="23"/>
      <c r="N9" s="24"/>
      <c r="O9" s="24"/>
    </row>
    <row r="10" spans="2:15" x14ac:dyDescent="0.2">
      <c r="B10" s="20" t="s">
        <v>14</v>
      </c>
      <c r="C10" s="21">
        <v>23054000</v>
      </c>
      <c r="D10" s="21">
        <f t="shared" si="1"/>
        <v>24091430</v>
      </c>
      <c r="E10" s="21">
        <v>0</v>
      </c>
      <c r="F10" s="21">
        <v>0</v>
      </c>
      <c r="G10" s="21"/>
      <c r="H10" s="22"/>
      <c r="J10" s="23"/>
      <c r="L10" s="23"/>
      <c r="M10" s="23"/>
      <c r="N10" s="24"/>
      <c r="O10" s="24"/>
    </row>
    <row r="11" spans="2:15" x14ac:dyDescent="0.2">
      <c r="B11" s="20" t="s">
        <v>15</v>
      </c>
      <c r="C11" s="21">
        <v>87111749.819999993</v>
      </c>
      <c r="D11" s="21">
        <f t="shared" si="1"/>
        <v>91031778.56189999</v>
      </c>
      <c r="E11" s="21">
        <v>0</v>
      </c>
      <c r="F11" s="21">
        <v>0</v>
      </c>
      <c r="G11" s="21"/>
      <c r="H11" s="22"/>
      <c r="J11" s="23"/>
      <c r="L11" s="23"/>
      <c r="M11" s="23"/>
      <c r="N11" s="24"/>
      <c r="O11" s="24"/>
    </row>
    <row r="12" spans="2:15" x14ac:dyDescent="0.2">
      <c r="B12" s="20" t="s">
        <v>16</v>
      </c>
      <c r="C12" s="21">
        <v>54388200</v>
      </c>
      <c r="D12" s="21">
        <f t="shared" si="1"/>
        <v>56835668.999999993</v>
      </c>
      <c r="E12" s="21">
        <v>0</v>
      </c>
      <c r="F12" s="21">
        <v>0</v>
      </c>
      <c r="G12" s="21"/>
      <c r="H12" s="22"/>
      <c r="J12" s="23"/>
      <c r="L12" s="23"/>
      <c r="M12" s="23"/>
      <c r="N12" s="24"/>
      <c r="O12" s="24"/>
    </row>
    <row r="13" spans="2:15" x14ac:dyDescent="0.2">
      <c r="B13" s="20" t="s">
        <v>17</v>
      </c>
      <c r="C13" s="21">
        <v>61262000</v>
      </c>
      <c r="D13" s="21">
        <f t="shared" si="1"/>
        <v>64018789.999999993</v>
      </c>
      <c r="E13" s="21">
        <v>0</v>
      </c>
      <c r="F13" s="21">
        <v>0</v>
      </c>
      <c r="G13" s="21"/>
      <c r="H13" s="22"/>
      <c r="J13" s="23"/>
      <c r="L13" s="23"/>
      <c r="M13" s="23"/>
      <c r="N13" s="24"/>
      <c r="O13" s="24"/>
    </row>
    <row r="14" spans="2:15" x14ac:dyDescent="0.2">
      <c r="B14" s="20" t="s">
        <v>18</v>
      </c>
      <c r="C14" s="21">
        <v>0</v>
      </c>
      <c r="D14" s="21">
        <f t="shared" si="1"/>
        <v>0</v>
      </c>
      <c r="E14" s="21">
        <v>0</v>
      </c>
      <c r="F14" s="21">
        <v>0</v>
      </c>
      <c r="G14" s="21"/>
      <c r="H14" s="22"/>
      <c r="J14" s="23"/>
      <c r="K14" s="23"/>
      <c r="L14" s="23"/>
      <c r="M14" s="23"/>
      <c r="N14" s="24"/>
      <c r="O14" s="24"/>
    </row>
    <row r="15" spans="2:15" x14ac:dyDescent="0.2">
      <c r="B15" s="20" t="s">
        <v>19</v>
      </c>
      <c r="C15" s="21">
        <v>0</v>
      </c>
      <c r="D15" s="21">
        <v>0</v>
      </c>
      <c r="E15" s="21">
        <v>0</v>
      </c>
      <c r="F15" s="21">
        <v>0</v>
      </c>
      <c r="G15" s="21"/>
      <c r="H15" s="22"/>
      <c r="J15" s="23"/>
      <c r="L15" s="23"/>
      <c r="M15" s="23"/>
    </row>
    <row r="16" spans="2:15" x14ac:dyDescent="0.2">
      <c r="B16" s="20" t="s">
        <v>20</v>
      </c>
      <c r="C16" s="21">
        <v>0</v>
      </c>
      <c r="D16" s="21">
        <v>0</v>
      </c>
      <c r="E16" s="21">
        <v>0</v>
      </c>
      <c r="F16" s="21">
        <v>0</v>
      </c>
      <c r="G16" s="21"/>
      <c r="H16" s="22"/>
      <c r="J16" s="23"/>
      <c r="L16" s="23"/>
      <c r="M16" s="23"/>
    </row>
    <row r="17" spans="2:15" x14ac:dyDescent="0.2">
      <c r="B17" s="20" t="s">
        <v>21</v>
      </c>
      <c r="C17" s="21">
        <v>0</v>
      </c>
      <c r="D17" s="21">
        <v>0</v>
      </c>
      <c r="E17" s="21">
        <v>0</v>
      </c>
      <c r="F17" s="21">
        <v>0</v>
      </c>
      <c r="G17" s="21"/>
      <c r="H17" s="22"/>
      <c r="J17" s="23"/>
      <c r="L17" s="23"/>
      <c r="M17" s="23"/>
    </row>
    <row r="18" spans="2:15" x14ac:dyDescent="0.2">
      <c r="B18" s="25"/>
      <c r="C18" s="21"/>
      <c r="D18" s="21"/>
      <c r="E18" s="21"/>
      <c r="F18" s="21"/>
      <c r="G18" s="21"/>
      <c r="H18" s="22"/>
      <c r="L18" s="23"/>
      <c r="M18" s="23"/>
    </row>
    <row r="19" spans="2:15" x14ac:dyDescent="0.2">
      <c r="B19" s="18" t="s">
        <v>22</v>
      </c>
      <c r="C19" s="19">
        <f t="shared" ref="C19:H19" si="2">SUM(C20:C28)</f>
        <v>121055670</v>
      </c>
      <c r="D19" s="19">
        <f t="shared" si="2"/>
        <v>126503175.14999999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26">
        <f t="shared" si="2"/>
        <v>0</v>
      </c>
      <c r="L19" s="23"/>
      <c r="M19" s="23"/>
    </row>
    <row r="20" spans="2:15" x14ac:dyDescent="0.2">
      <c r="B20" s="20" t="s">
        <v>13</v>
      </c>
      <c r="C20" s="21">
        <v>41376436</v>
      </c>
      <c r="D20" s="21">
        <f t="shared" ref="D20:D25" si="3">+C20*1.045</f>
        <v>43238375.619999997</v>
      </c>
      <c r="E20" s="21">
        <v>0</v>
      </c>
      <c r="F20" s="21">
        <v>0</v>
      </c>
      <c r="G20" s="21"/>
      <c r="H20" s="22"/>
      <c r="J20" s="23"/>
      <c r="K20" s="23"/>
      <c r="L20" s="23"/>
      <c r="M20" s="23"/>
      <c r="N20" s="23"/>
      <c r="O20" s="24"/>
    </row>
    <row r="21" spans="2:15" x14ac:dyDescent="0.2">
      <c r="B21" s="20" t="s">
        <v>14</v>
      </c>
      <c r="C21" s="21">
        <v>10770000</v>
      </c>
      <c r="D21" s="21">
        <f t="shared" si="3"/>
        <v>11254650</v>
      </c>
      <c r="E21" s="21">
        <v>0</v>
      </c>
      <c r="F21" s="21">
        <v>0</v>
      </c>
      <c r="G21" s="21"/>
      <c r="H21" s="22"/>
      <c r="J21" s="23"/>
      <c r="K21" s="23"/>
      <c r="L21" s="23"/>
      <c r="M21" s="23"/>
      <c r="N21" s="23"/>
      <c r="O21" s="24"/>
    </row>
    <row r="22" spans="2:15" x14ac:dyDescent="0.2">
      <c r="B22" s="20" t="s">
        <v>15</v>
      </c>
      <c r="C22" s="21">
        <v>4212000</v>
      </c>
      <c r="D22" s="21">
        <f t="shared" si="3"/>
        <v>4401540</v>
      </c>
      <c r="E22" s="21">
        <v>0</v>
      </c>
      <c r="F22" s="21">
        <v>0</v>
      </c>
      <c r="G22" s="21"/>
      <c r="H22" s="22"/>
      <c r="J22" s="23"/>
      <c r="K22" s="23"/>
      <c r="L22" s="23"/>
      <c r="M22" s="23"/>
      <c r="N22" s="23"/>
      <c r="O22" s="24"/>
    </row>
    <row r="23" spans="2:15" x14ac:dyDescent="0.2">
      <c r="B23" s="20" t="s">
        <v>16</v>
      </c>
      <c r="C23" s="21">
        <v>2344000</v>
      </c>
      <c r="D23" s="21">
        <f t="shared" si="3"/>
        <v>2449480</v>
      </c>
      <c r="E23" s="21">
        <v>0</v>
      </c>
      <c r="F23" s="21">
        <v>0</v>
      </c>
      <c r="G23" s="21"/>
      <c r="H23" s="22"/>
      <c r="J23" s="23"/>
      <c r="K23" s="23"/>
      <c r="L23" s="23"/>
      <c r="M23" s="23"/>
      <c r="N23" s="23"/>
      <c r="O23" s="24"/>
    </row>
    <row r="24" spans="2:15" x14ac:dyDescent="0.2">
      <c r="B24" s="20" t="s">
        <v>17</v>
      </c>
      <c r="C24" s="21">
        <v>40000</v>
      </c>
      <c r="D24" s="21">
        <f t="shared" si="3"/>
        <v>41800</v>
      </c>
      <c r="E24" s="21">
        <v>0</v>
      </c>
      <c r="F24" s="21">
        <v>0</v>
      </c>
      <c r="G24" s="21"/>
      <c r="H24" s="22"/>
      <c r="J24" s="23"/>
      <c r="K24" s="23"/>
      <c r="L24" s="23"/>
      <c r="M24" s="23"/>
      <c r="N24" s="23"/>
      <c r="O24" s="24"/>
    </row>
    <row r="25" spans="2:15" x14ac:dyDescent="0.2">
      <c r="B25" s="20" t="s">
        <v>18</v>
      </c>
      <c r="C25" s="21">
        <v>62313234</v>
      </c>
      <c r="D25" s="21">
        <f t="shared" si="3"/>
        <v>65117329.529999994</v>
      </c>
      <c r="E25" s="21">
        <v>0</v>
      </c>
      <c r="F25" s="21">
        <v>0</v>
      </c>
      <c r="G25" s="21"/>
      <c r="H25" s="22"/>
      <c r="J25" s="24"/>
      <c r="K25" s="24"/>
      <c r="L25" s="24"/>
      <c r="M25" s="24"/>
      <c r="N25" s="24"/>
    </row>
    <row r="26" spans="2:15" x14ac:dyDescent="0.2">
      <c r="B26" s="20" t="s">
        <v>19</v>
      </c>
      <c r="C26" s="21">
        <v>0</v>
      </c>
      <c r="D26" s="21">
        <v>0</v>
      </c>
      <c r="E26" s="21">
        <v>0</v>
      </c>
      <c r="F26" s="21">
        <v>0</v>
      </c>
      <c r="G26" s="21"/>
      <c r="H26" s="22"/>
      <c r="L26" s="23"/>
      <c r="M26" s="23"/>
    </row>
    <row r="27" spans="2:15" x14ac:dyDescent="0.2">
      <c r="B27" s="20" t="s">
        <v>23</v>
      </c>
      <c r="C27" s="21">
        <v>0</v>
      </c>
      <c r="D27" s="21">
        <v>0</v>
      </c>
      <c r="E27" s="21">
        <v>0</v>
      </c>
      <c r="F27" s="21">
        <v>0</v>
      </c>
      <c r="G27" s="21"/>
      <c r="H27" s="22"/>
      <c r="L27" s="23"/>
      <c r="M27" s="23"/>
    </row>
    <row r="28" spans="2:15" x14ac:dyDescent="0.2">
      <c r="B28" s="20" t="s">
        <v>21</v>
      </c>
      <c r="C28" s="21">
        <v>0</v>
      </c>
      <c r="D28" s="21">
        <v>0</v>
      </c>
      <c r="E28" s="21">
        <v>0</v>
      </c>
      <c r="F28" s="21">
        <v>0</v>
      </c>
      <c r="G28" s="21"/>
      <c r="H28" s="22"/>
      <c r="L28" s="23"/>
      <c r="M28" s="23"/>
    </row>
    <row r="29" spans="2:15" x14ac:dyDescent="0.2">
      <c r="B29" s="25"/>
      <c r="C29" s="21"/>
      <c r="D29" s="21"/>
      <c r="E29" s="21"/>
      <c r="F29" s="21"/>
      <c r="G29" s="21"/>
      <c r="H29" s="22"/>
      <c r="L29" s="23"/>
      <c r="M29" s="23"/>
    </row>
    <row r="30" spans="2:15" x14ac:dyDescent="0.2">
      <c r="B30" s="18" t="s">
        <v>24</v>
      </c>
      <c r="C30" s="19">
        <f t="shared" ref="C30:H30" si="4">C8+C19</f>
        <v>476032706</v>
      </c>
      <c r="D30" s="19">
        <f t="shared" si="4"/>
        <v>497454177.76999992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26">
        <f t="shared" si="4"/>
        <v>0</v>
      </c>
      <c r="L30" s="23"/>
      <c r="M30" s="23"/>
    </row>
    <row r="31" spans="2:15" ht="13.5" thickBot="1" x14ac:dyDescent="0.25">
      <c r="B31" s="27"/>
      <c r="C31" s="28"/>
      <c r="D31" s="28"/>
      <c r="E31" s="28"/>
      <c r="F31" s="28"/>
      <c r="G31" s="28"/>
      <c r="H31" s="28"/>
    </row>
    <row r="33" spans="3:3" x14ac:dyDescent="0.2">
      <c r="C33" s="2"/>
    </row>
    <row r="35" spans="3:3" x14ac:dyDescent="0.2">
      <c r="C35" s="24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dcterms:created xsi:type="dcterms:W3CDTF">2025-04-24T21:39:52Z</dcterms:created>
  <dcterms:modified xsi:type="dcterms:W3CDTF">2025-04-24T21:40:34Z</dcterms:modified>
</cp:coreProperties>
</file>