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DISCIPLINA FINANCIERA\2026\Anual\"/>
    </mc:Choice>
  </mc:AlternateContent>
  <xr:revisionPtr revIDLastSave="0" documentId="13_ncr:1_{DAF10570-42CD-4480-9A2F-7075258CEB41}" xr6:coauthVersionLast="47" xr6:coauthVersionMax="47" xr10:uidLastSave="{00000000-0000-0000-0000-000000000000}"/>
  <bookViews>
    <workbookView xWindow="-120" yWindow="-120" windowWidth="24240" windowHeight="13140" xr2:uid="{E3252F3B-3FD5-446A-8F57-020D2896D118}"/>
  </bookViews>
  <sheets>
    <sheet name="7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G21" i="1"/>
  <c r="G32" i="1" s="1"/>
  <c r="F21" i="1"/>
  <c r="F32" i="1" s="1"/>
  <c r="E21" i="1"/>
  <c r="E32" i="1" s="1"/>
  <c r="D21" i="1"/>
  <c r="C21" i="1"/>
  <c r="B21" i="1"/>
  <c r="D12" i="1"/>
  <c r="D6" i="1" s="1"/>
  <c r="G6" i="1"/>
  <c r="F6" i="1"/>
  <c r="E6" i="1"/>
  <c r="C6" i="1"/>
  <c r="C32" i="1" s="1"/>
  <c r="B6" i="1"/>
  <c r="D32" i="1" l="1"/>
</calcChain>
</file>

<file path=xl/sharedStrings.xml><?xml version="1.0" encoding="utf-8"?>
<sst xmlns="http://schemas.openxmlformats.org/spreadsheetml/2006/main" count="38" uniqueCount="38">
  <si>
    <t>MUNICIPIO DE SAN FRANCISCO DE LOS ROMO (a)</t>
  </si>
  <si>
    <t>Resultados de Ingresos - LDF</t>
  </si>
  <si>
    <t>(PESOS)</t>
  </si>
  <si>
    <t>Concepto (b)</t>
  </si>
  <si>
    <t>2020 (c)</t>
  </si>
  <si>
    <t>2021 (c)</t>
  </si>
  <si>
    <t>2022(c)</t>
  </si>
  <si>
    <t>2023 (c)</t>
  </si>
  <si>
    <t>2024 (c)</t>
  </si>
  <si>
    <t>2025 (c)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</si>
  <si>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</si>
  <si>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</si>
  <si>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</si>
  <si>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</si>
  <si>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</si>
  <si>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</si>
  <si>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</si>
  <si>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</t>
  </si>
  <si>
    <t>Servicios</t>
  </si>
  <si>
    <t>H.    Participaciones</t>
  </si>
  <si>
    <t>I.     Incentivos Derivados de la Colaboración Fiscal</t>
  </si>
  <si>
    <t xml:space="preserve">J.    Transferencias y Asignaciones </t>
  </si>
  <si>
    <t>K.    Convenios</t>
  </si>
  <si>
    <t>L.     Otros Ingresos de Libre Disposición</t>
  </si>
  <si>
    <r>
      <t>2. 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</si>
  <si>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A.    Aportaciones</t>
  </si>
  <si>
    <t>B.    Convenios</t>
  </si>
  <si>
    <t>C.    Fondos Distintos de Aportaciones</t>
  </si>
  <si>
    <t>D.    Transferencias, Asignaciones, Subsidios y</t>
  </si>
  <si>
    <t xml:space="preserve">Subvenciones, y Pensiones y Jubilaciones </t>
  </si>
  <si>
    <t>E.    Otras Transferencias Federales Etiquetadas</t>
  </si>
  <si>
    <t>3.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</si>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</sst>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/>
    </xf>
    <xf numFmtId="43" fontId="0" fillId="0" borderId="0" xfId="1" applyFont="1"/>
    <xf numFmtId="0" fontId="3" fillId="0" borderId="10" xfId="0" applyFont="1" applyBorder="1" applyAlignment="1">
      <alignment horizontal="left" vertical="center" wrapText="1" indent="1"/>
    </xf>
    <xf numFmtId="3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0" fillId="0" borderId="0" xfId="0" applyNumberFormat="1"/>
    <xf numFmtId="43" fontId="3" fillId="0" borderId="0" xfId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43" fontId="3" fillId="0" borderId="10" xfId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4"/>
    </xf>
    <xf numFmtId="0" fontId="3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7F6C-CB67-42F0-A4DB-D56A4E22BA99}">
  <dimension ref="A1:I41"/>
  <sheetViews>
    <sheetView tabSelected="1" workbookViewId="0">
      <selection activeCell="I25" sqref="I25"/>
    </sheetView>
  </sheetViews>
  <sheetFormatPr baseColWidth="10" defaultRowHeight="15" x14ac:dyDescent="0.25"/>
  <cols>
    <col min="1" max="1" width="45.140625" customWidth="1"/>
    <col min="2" max="5" width="12" bestFit="1" customWidth="1"/>
    <col min="6" max="6" width="15.140625" bestFit="1" customWidth="1"/>
    <col min="7" max="7" width="12" bestFit="1" customWidth="1"/>
    <col min="8" max="8" width="14.140625" bestFit="1" customWidth="1"/>
    <col min="9" max="9" width="15.140625" bestFit="1" customWidth="1"/>
  </cols>
  <sheetData>
    <row r="1" spans="1:9" ht="15.75" thickBot="1" x14ac:dyDescent="0.3"/>
    <row r="2" spans="1:9" x14ac:dyDescent="0.25">
      <c r="A2" s="1" t="s">
        <v>0</v>
      </c>
      <c r="B2" s="2"/>
      <c r="C2" s="2"/>
      <c r="D2" s="2"/>
      <c r="E2" s="2"/>
      <c r="F2" s="2"/>
      <c r="G2" s="3"/>
    </row>
    <row r="3" spans="1:9" x14ac:dyDescent="0.25">
      <c r="A3" s="4" t="s">
        <v>1</v>
      </c>
      <c r="B3" s="5"/>
      <c r="C3" s="5"/>
      <c r="D3" s="5"/>
      <c r="E3" s="5"/>
      <c r="F3" s="5"/>
      <c r="G3" s="6"/>
    </row>
    <row r="4" spans="1:9" ht="15.75" thickBot="1" x14ac:dyDescent="0.3">
      <c r="A4" s="7" t="s">
        <v>2</v>
      </c>
      <c r="B4" s="8"/>
      <c r="C4" s="8"/>
      <c r="D4" s="8"/>
      <c r="E4" s="8"/>
      <c r="F4" s="8"/>
      <c r="G4" s="9"/>
    </row>
    <row r="5" spans="1:9" ht="15.75" thickBot="1" x14ac:dyDescent="0.3">
      <c r="A5" s="10" t="s">
        <v>3</v>
      </c>
      <c r="B5" s="11" t="s">
        <v>4</v>
      </c>
      <c r="C5" s="11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9" ht="22.5" x14ac:dyDescent="0.25">
      <c r="A6" s="13" t="s">
        <v>10</v>
      </c>
      <c r="B6" s="14">
        <f t="shared" ref="B6:G6" si="0">SUM(B7:B19)</f>
        <v>197158776.57999998</v>
      </c>
      <c r="C6" s="14">
        <f t="shared" si="0"/>
        <v>209709618.5</v>
      </c>
      <c r="D6" s="14">
        <f t="shared" si="0"/>
        <v>242025948.23000002</v>
      </c>
      <c r="E6" s="14">
        <f t="shared" si="0"/>
        <v>343280424.62</v>
      </c>
      <c r="F6" s="14">
        <f t="shared" si="0"/>
        <v>370215513.66000003</v>
      </c>
      <c r="G6" s="14">
        <f t="shared" si="0"/>
        <v>375977556.13</v>
      </c>
      <c r="H6" s="15"/>
    </row>
    <row r="7" spans="1:9" x14ac:dyDescent="0.25">
      <c r="A7" s="16" t="s">
        <v>11</v>
      </c>
      <c r="B7" s="17">
        <v>22733835.759999998</v>
      </c>
      <c r="C7" s="17">
        <v>37324892.380000003</v>
      </c>
      <c r="D7" s="17">
        <v>38651152.119999997</v>
      </c>
      <c r="E7" s="17">
        <v>74717957</v>
      </c>
      <c r="F7" s="17">
        <v>71256585.370000005</v>
      </c>
      <c r="G7" s="17">
        <v>95619223.840000004</v>
      </c>
      <c r="H7" s="15"/>
    </row>
    <row r="8" spans="1:9" x14ac:dyDescent="0.25">
      <c r="A8" s="16" t="s">
        <v>12</v>
      </c>
      <c r="B8" s="17">
        <v>0</v>
      </c>
      <c r="C8" s="17">
        <v>0</v>
      </c>
      <c r="D8" s="18">
        <v>0</v>
      </c>
      <c r="E8" s="18">
        <v>0</v>
      </c>
      <c r="F8" s="18">
        <v>0</v>
      </c>
      <c r="G8" s="18">
        <v>0</v>
      </c>
      <c r="H8" s="15"/>
    </row>
    <row r="9" spans="1:9" x14ac:dyDescent="0.25">
      <c r="A9" s="16" t="s">
        <v>13</v>
      </c>
      <c r="B9" s="17">
        <v>957603.13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5"/>
    </row>
    <row r="10" spans="1:9" x14ac:dyDescent="0.25">
      <c r="A10" s="16" t="s">
        <v>14</v>
      </c>
      <c r="B10" s="17">
        <v>33299508.23</v>
      </c>
      <c r="C10" s="17">
        <v>28231673.77</v>
      </c>
      <c r="D10" s="17">
        <v>35794520.840000004</v>
      </c>
      <c r="E10" s="17">
        <v>51814702</v>
      </c>
      <c r="F10" s="17">
        <v>51714434.520000003</v>
      </c>
      <c r="G10" s="17">
        <v>37209758.369999997</v>
      </c>
      <c r="H10" s="15"/>
    </row>
    <row r="11" spans="1:9" x14ac:dyDescent="0.25">
      <c r="A11" s="16" t="s">
        <v>15</v>
      </c>
      <c r="B11" s="17">
        <v>1600173.21</v>
      </c>
      <c r="C11" s="17">
        <v>1082534.06</v>
      </c>
      <c r="D11" s="17">
        <v>9626415.3900000006</v>
      </c>
      <c r="E11" s="17">
        <v>27542010</v>
      </c>
      <c r="F11" s="17">
        <v>15315544.060000001</v>
      </c>
      <c r="G11" s="17">
        <v>13186573.199999999</v>
      </c>
      <c r="H11" s="15"/>
    </row>
    <row r="12" spans="1:9" x14ac:dyDescent="0.25">
      <c r="A12" s="16" t="s">
        <v>16</v>
      </c>
      <c r="B12" s="17">
        <v>14935080.549999999</v>
      </c>
      <c r="C12" s="17">
        <v>20280505.800000001</v>
      </c>
      <c r="D12" s="17">
        <f>13869864+2240.6</f>
        <v>13872104.6</v>
      </c>
      <c r="E12" s="17">
        <v>18996478</v>
      </c>
      <c r="F12" s="17">
        <v>35024662.710000001</v>
      </c>
      <c r="G12" s="17">
        <v>3372335.72</v>
      </c>
    </row>
    <row r="13" spans="1:9" x14ac:dyDescent="0.25">
      <c r="A13" s="16" t="s">
        <v>17</v>
      </c>
      <c r="B13" s="19">
        <v>0</v>
      </c>
      <c r="C13" s="19">
        <v>0</v>
      </c>
      <c r="D13" s="19">
        <v>0</v>
      </c>
      <c r="E13" s="19">
        <v>0</v>
      </c>
      <c r="F13" s="20">
        <v>0</v>
      </c>
      <c r="G13" s="20">
        <v>0</v>
      </c>
    </row>
    <row r="14" spans="1:9" x14ac:dyDescent="0.25">
      <c r="A14" s="16" t="s">
        <v>18</v>
      </c>
      <c r="B14" s="19"/>
      <c r="C14" s="19"/>
      <c r="D14" s="19"/>
      <c r="E14" s="19"/>
      <c r="F14" s="20"/>
      <c r="G14" s="20"/>
      <c r="I14" s="15"/>
    </row>
    <row r="15" spans="1:9" x14ac:dyDescent="0.25">
      <c r="A15" s="16" t="s">
        <v>19</v>
      </c>
      <c r="B15" s="17">
        <v>106962976</v>
      </c>
      <c r="C15" s="17">
        <v>108385155</v>
      </c>
      <c r="D15" s="17">
        <v>128806656.28</v>
      </c>
      <c r="E15" s="17">
        <v>148250658.62</v>
      </c>
      <c r="F15" s="17">
        <v>161990026</v>
      </c>
      <c r="G15" s="17">
        <v>219012904</v>
      </c>
      <c r="H15" s="21"/>
      <c r="I15" s="15"/>
    </row>
    <row r="16" spans="1:9" x14ac:dyDescent="0.25">
      <c r="A16" s="16" t="s">
        <v>20</v>
      </c>
      <c r="B16" s="17">
        <v>5969572</v>
      </c>
      <c r="C16" s="17">
        <v>8264693</v>
      </c>
      <c r="D16" s="17">
        <v>5775099</v>
      </c>
      <c r="E16" s="17">
        <v>6658619</v>
      </c>
      <c r="F16" s="17">
        <v>6914261</v>
      </c>
      <c r="G16" s="17">
        <v>7576761</v>
      </c>
      <c r="I16" s="22"/>
    </row>
    <row r="17" spans="1:9" x14ac:dyDescent="0.25">
      <c r="A17" s="16" t="s">
        <v>21</v>
      </c>
      <c r="B17" s="17">
        <v>10700027.699999999</v>
      </c>
      <c r="C17" s="17">
        <v>6140164.4900000002</v>
      </c>
      <c r="D17" s="17">
        <v>5500000</v>
      </c>
      <c r="E17" s="17">
        <v>15300000</v>
      </c>
      <c r="F17" s="17">
        <v>28000000</v>
      </c>
      <c r="G17" s="17">
        <v>0</v>
      </c>
      <c r="I17" s="15"/>
    </row>
    <row r="18" spans="1:9" x14ac:dyDescent="0.25">
      <c r="A18" s="16" t="s">
        <v>22</v>
      </c>
      <c r="B18" s="17">
        <v>0</v>
      </c>
      <c r="C18" s="17">
        <v>0</v>
      </c>
      <c r="D18" s="17">
        <v>4000000</v>
      </c>
      <c r="E18" s="18">
        <v>0</v>
      </c>
      <c r="F18" s="18">
        <v>0</v>
      </c>
      <c r="G18" s="18">
        <v>0</v>
      </c>
      <c r="I18" s="22"/>
    </row>
    <row r="19" spans="1:9" x14ac:dyDescent="0.25">
      <c r="A19" s="16" t="s">
        <v>23</v>
      </c>
      <c r="B19" s="17">
        <v>0</v>
      </c>
      <c r="C19" s="17">
        <v>0</v>
      </c>
      <c r="D19" s="18">
        <v>0</v>
      </c>
      <c r="E19" s="18">
        <v>0</v>
      </c>
      <c r="F19" s="18">
        <v>0</v>
      </c>
      <c r="G19" s="18">
        <v>0</v>
      </c>
      <c r="I19" s="15"/>
    </row>
    <row r="20" spans="1:9" x14ac:dyDescent="0.25">
      <c r="A20" s="23"/>
      <c r="B20" s="17"/>
      <c r="C20" s="17"/>
      <c r="D20" s="17"/>
      <c r="E20" s="17"/>
      <c r="F20" s="24"/>
      <c r="G20" s="24"/>
      <c r="I20" s="15"/>
    </row>
    <row r="21" spans="1:9" x14ac:dyDescent="0.25">
      <c r="A21" s="13" t="s">
        <v>24</v>
      </c>
      <c r="B21" s="14">
        <f t="shared" ref="B21:G21" si="1">SUM(B22:B27)</f>
        <v>62210727.159999996</v>
      </c>
      <c r="C21" s="14">
        <f t="shared" si="1"/>
        <v>58003127</v>
      </c>
      <c r="D21" s="14">
        <f t="shared" si="1"/>
        <v>68176790.530000001</v>
      </c>
      <c r="E21" s="14">
        <f t="shared" si="1"/>
        <v>89916189.799999997</v>
      </c>
      <c r="F21" s="14">
        <f t="shared" si="1"/>
        <v>78500062.049999997</v>
      </c>
      <c r="G21" s="14">
        <f t="shared" si="1"/>
        <v>110488111</v>
      </c>
      <c r="I21" s="15"/>
    </row>
    <row r="22" spans="1:9" x14ac:dyDescent="0.25">
      <c r="A22" s="16" t="s">
        <v>25</v>
      </c>
      <c r="B22" s="17">
        <v>51415255.109999999</v>
      </c>
      <c r="C22" s="17">
        <v>58003127</v>
      </c>
      <c r="D22" s="17">
        <v>68176790.530000001</v>
      </c>
      <c r="E22" s="17">
        <v>84511588</v>
      </c>
      <c r="F22" s="17">
        <v>78039762</v>
      </c>
      <c r="G22" s="17">
        <v>80488111</v>
      </c>
      <c r="I22" s="15"/>
    </row>
    <row r="23" spans="1:9" x14ac:dyDescent="0.25">
      <c r="A23" s="16" t="s">
        <v>26</v>
      </c>
      <c r="B23" s="17">
        <v>10795472.050000001</v>
      </c>
      <c r="C23" s="17"/>
      <c r="D23" s="18">
        <v>0</v>
      </c>
      <c r="E23" s="17">
        <v>5404601.7999999998</v>
      </c>
      <c r="F23" s="17">
        <v>460300.05</v>
      </c>
      <c r="G23" s="17">
        <v>0</v>
      </c>
    </row>
    <row r="24" spans="1:9" x14ac:dyDescent="0.25">
      <c r="A24" s="16" t="s">
        <v>27</v>
      </c>
      <c r="B24" s="17">
        <v>0</v>
      </c>
      <c r="C24" s="17">
        <v>0</v>
      </c>
      <c r="D24" s="18">
        <v>0</v>
      </c>
      <c r="E24" s="18">
        <v>0</v>
      </c>
      <c r="F24" s="18"/>
      <c r="G24" s="18">
        <v>0</v>
      </c>
    </row>
    <row r="25" spans="1:9" x14ac:dyDescent="0.25">
      <c r="A25" s="16" t="s">
        <v>28</v>
      </c>
      <c r="B25" s="25">
        <v>0</v>
      </c>
      <c r="C25" s="25">
        <v>0</v>
      </c>
      <c r="D25" s="25">
        <v>0</v>
      </c>
      <c r="E25" s="25">
        <v>0</v>
      </c>
      <c r="F25" s="20"/>
      <c r="G25" s="26">
        <v>30000000</v>
      </c>
    </row>
    <row r="26" spans="1:9" x14ac:dyDescent="0.25">
      <c r="A26" s="16" t="s">
        <v>29</v>
      </c>
      <c r="B26" s="25"/>
      <c r="C26" s="25"/>
      <c r="D26" s="25"/>
      <c r="E26" s="25"/>
      <c r="F26" s="20"/>
      <c r="G26" s="26"/>
    </row>
    <row r="27" spans="1:9" x14ac:dyDescent="0.25">
      <c r="A27" s="16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9" x14ac:dyDescent="0.25">
      <c r="A28" s="23"/>
      <c r="B28" s="24"/>
      <c r="C28" s="24"/>
      <c r="D28" s="24"/>
      <c r="E28" s="24"/>
      <c r="F28" s="24"/>
      <c r="G28" s="24"/>
    </row>
    <row r="29" spans="1:9" x14ac:dyDescent="0.25">
      <c r="A29" s="13" t="s">
        <v>31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14">
        <v>0</v>
      </c>
    </row>
    <row r="30" spans="1:9" x14ac:dyDescent="0.25">
      <c r="A30" s="16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7">
        <v>0</v>
      </c>
    </row>
    <row r="31" spans="1:9" x14ac:dyDescent="0.25">
      <c r="A31" s="28"/>
      <c r="B31" s="24"/>
      <c r="C31" s="24"/>
      <c r="D31" s="24"/>
      <c r="E31" s="24"/>
      <c r="F31" s="24"/>
      <c r="G31" s="24"/>
    </row>
    <row r="32" spans="1:9" x14ac:dyDescent="0.25">
      <c r="A32" s="13" t="s">
        <v>33</v>
      </c>
      <c r="B32" s="14">
        <f t="shared" ref="B32:G32" si="2">B29+B21+B6</f>
        <v>259369503.73999998</v>
      </c>
      <c r="C32" s="14">
        <f t="shared" si="2"/>
        <v>267712745.5</v>
      </c>
      <c r="D32" s="14">
        <f t="shared" si="2"/>
        <v>310202738.75999999</v>
      </c>
      <c r="E32" s="14">
        <f t="shared" si="2"/>
        <v>433196614.42000002</v>
      </c>
      <c r="F32" s="14">
        <f t="shared" si="2"/>
        <v>448715575.71000004</v>
      </c>
      <c r="G32" s="14">
        <f t="shared" si="2"/>
        <v>486465667.13</v>
      </c>
      <c r="I32" s="21"/>
    </row>
    <row r="33" spans="1:7" x14ac:dyDescent="0.25">
      <c r="A33" s="23"/>
      <c r="B33" s="24"/>
      <c r="C33" s="24"/>
      <c r="D33" s="24"/>
      <c r="E33" s="24"/>
      <c r="F33" s="24"/>
      <c r="G33" s="24"/>
    </row>
    <row r="34" spans="1:7" x14ac:dyDescent="0.25">
      <c r="A34" s="13" t="s">
        <v>34</v>
      </c>
      <c r="B34" s="24"/>
      <c r="C34" s="24"/>
      <c r="D34" s="24"/>
      <c r="E34" s="24"/>
      <c r="F34" s="24"/>
      <c r="G34" s="24"/>
    </row>
    <row r="35" spans="1:7" ht="22.5" x14ac:dyDescent="0.25">
      <c r="A35" s="16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22.5" x14ac:dyDescent="0.25">
      <c r="A36" s="16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13" t="s">
        <v>37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  <row r="38" spans="1:7" ht="15.75" thickBot="1" x14ac:dyDescent="0.3">
      <c r="A38" s="29"/>
      <c r="B38" s="30"/>
      <c r="C38" s="30"/>
      <c r="D38" s="30"/>
      <c r="E38" s="30"/>
      <c r="F38" s="31"/>
      <c r="G38" s="31"/>
    </row>
    <row r="40" spans="1:7" x14ac:dyDescent="0.25">
      <c r="B40" s="21"/>
      <c r="F40" s="15"/>
      <c r="G40" s="21"/>
    </row>
    <row r="41" spans="1:7" x14ac:dyDescent="0.25">
      <c r="F41" s="15"/>
      <c r="G41" s="21"/>
    </row>
  </sheetData>
  <mergeCells count="11">
    <mergeCell ref="G25:G26"/>
    <mergeCell ref="A2:G2"/>
    <mergeCell ref="A3:G3"/>
    <mergeCell ref="A4:G4"/>
    <mergeCell ref="F13:F14"/>
    <mergeCell ref="G13:G14"/>
    <mergeCell ref="B25:B26"/>
    <mergeCell ref="C25:C26"/>
    <mergeCell ref="D25:D26"/>
    <mergeCell ref="E25:E26"/>
    <mergeCell ref="F25:F26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cp:lastPrinted>2026-02-19T21:04:41Z</cp:lastPrinted>
  <dcterms:created xsi:type="dcterms:W3CDTF">2026-02-19T21:03:41Z</dcterms:created>
  <dcterms:modified xsi:type="dcterms:W3CDTF">2026-02-19T21:04:56Z</dcterms:modified>
</cp:coreProperties>
</file>